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filterPrivacy="1" codeName="ThisWorkbook"/>
  <xr:revisionPtr revIDLastSave="0" documentId="8_{F810AA6C-BBFD-4977-89BA-F5054F409653}" xr6:coauthVersionLast="40" xr6:coauthVersionMax="40" xr10:uidLastSave="{00000000-0000-0000-0000-000000000000}"/>
  <bookViews>
    <workbookView xWindow="0" yWindow="0" windowWidth="19200" windowHeight="11325" xr2:uid="{00000000-000D-0000-FFFF-FFFF00000000}"/>
  </bookViews>
  <sheets>
    <sheet name="TRB CSCRS ALL MEMBERS" sheetId="1" r:id="rId1"/>
  </sheets>
  <definedNames>
    <definedName name="CategoryList">#REF!</definedName>
    <definedName name="ColumnTitle1">'TRB CSCRS ALL MEMBERS'!#REF!</definedName>
    <definedName name="ColumnTitle2">#REF!</definedName>
    <definedName name="EmployeeList">#REF!</definedName>
    <definedName name="FlagPercent">'TRB CSCRS ALL MEMBERS'!#REF!</definedName>
    <definedName name="_xlnm.Print_Titles" localSheetId="0">'TRB CSCRS ALL MEMBERS'!$2:$2</definedName>
    <definedName name="SPONSOR">'TRB CSCRS ALL MEMBERS'!#REF!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<sst xmlns="http://schemas.openxmlformats.org/spreadsheetml/2006/main" count="1147" uniqueCount="580">
  <si>
    <t>NAME</t>
  </si>
  <si>
    <t>EVENT TITLE</t>
  </si>
  <si>
    <t>SESSION #</t>
  </si>
  <si>
    <t>ROLE</t>
  </si>
  <si>
    <t>ORGANIZATION</t>
  </si>
  <si>
    <t>DATE</t>
  </si>
  <si>
    <t>START TIME</t>
  </si>
  <si>
    <t>END TIME</t>
  </si>
  <si>
    <t>Ramin Arvin, 
Mohsen Kamrani, 
Asad Khattak</t>
  </si>
  <si>
    <t>Applying New Data to Old Questions and Seeing Old Data in a New Light</t>
  </si>
  <si>
    <t>Poster 1161</t>
  </si>
  <si>
    <t>Co-presenting</t>
  </si>
  <si>
    <t xml:space="preserve">Instantaneous Driving Behavior at Intersections: Insights on Rear-End and Head-On Crash Frequencies Using Connected Vehicles </t>
  </si>
  <si>
    <t>University of Tennessee, Knoxville</t>
  </si>
  <si>
    <t>Monday, January 14, 2019</t>
  </si>
  <si>
    <t>Surrogates, Conflicts, and Other Indirect Measures to Quantify Safety and Risk</t>
  </si>
  <si>
    <t>Poster 1162</t>
  </si>
  <si>
    <t xml:space="preserve">Examining the Role of Speed and Driving Stability on Crash Severity Using SHRP2 Naturalistic Driving Study Data </t>
  </si>
  <si>
    <t>Ramin Arvin, Asad Khattak</t>
  </si>
  <si>
    <t>Traffic Flow Theory and Characteristics, Part 3</t>
  </si>
  <si>
    <t>Poster 1658</t>
  </si>
  <si>
    <t xml:space="preserve">Evaluating Safety with Automated Vehicles at Signalized Intersections: Application of Adaptive Cruise Control in Mixed Traffic </t>
  </si>
  <si>
    <t>Tuesday, January 15, 2019</t>
  </si>
  <si>
    <t>Mojdeh Azad, Nima Hoseinzadeh, Candace Brakewood, Christopher Cherry,Lee Han</t>
  </si>
  <si>
    <t>Strategic Planning and Design of Autonomous Public Transit</t>
  </si>
  <si>
    <t>Poster 1571</t>
  </si>
  <si>
    <t xml:space="preserve">A Literature Review on Fully Autonomous Buses </t>
  </si>
  <si>
    <t>Alexandra Boggs, 
Amin Mohamadi Hezaveh,
Christopher Cherry</t>
  </si>
  <si>
    <t>Trucking Industry Research on Parking, Behavior, and Operations</t>
  </si>
  <si>
    <t>Poster 1504</t>
  </si>
  <si>
    <t>Kristen Brookshire</t>
  </si>
  <si>
    <t>Pedestrian and Bicycle University Education</t>
  </si>
  <si>
    <t>ANF20(6), Joint Subcommittee of ANF20, ANF10</t>
  </si>
  <si>
    <t>Committee/Co-presiding</t>
  </si>
  <si>
    <t>Wednesday, January 16, 2019</t>
  </si>
  <si>
    <t>Candace Brakewood</t>
  </si>
  <si>
    <t>Public Transit Fares: Collection and Policy</t>
  </si>
  <si>
    <t>Lectern 1132</t>
  </si>
  <si>
    <t>Presiding</t>
  </si>
  <si>
    <t>Bus Transit Research and Practices (Part 1)</t>
  </si>
  <si>
    <t>Poster 1573</t>
  </si>
  <si>
    <t xml:space="preserve">Preliminary Evidence of Complete Streets Effects on Bus Operations Using Automated Data Sources </t>
  </si>
  <si>
    <t>Transit Capacity and Quality of Service</t>
  </si>
  <si>
    <t>Poster 1636</t>
  </si>
  <si>
    <t xml:space="preserve">Transit Customer Satisfaction with Mobile Fare Payment </t>
  </si>
  <si>
    <t>Mark Burton</t>
  </si>
  <si>
    <t xml:space="preserve">Autonomous Train Technology: The Promise of Innovation </t>
  </si>
  <si>
    <t>Lectern 1280</t>
  </si>
  <si>
    <t>Presenting</t>
  </si>
  <si>
    <t xml:space="preserve">How Autonomous Technology Changes Transportation Economics </t>
  </si>
  <si>
    <t>Highway Safety Performance Data-Driven Analyses: When It Counts</t>
  </si>
  <si>
    <t>Lectern 1413</t>
  </si>
  <si>
    <t xml:space="preserve">Evaluation of Protected Left-Turn Phasing and Leading Pedestrian Intervals Effects on Pedestrian Safety </t>
  </si>
  <si>
    <t>UNC Highway Safety Research Center (HSRC), UNC-Chapel Hill Department of City and Regional Planning (DCRP)</t>
  </si>
  <si>
    <t xml:space="preserve">Identification of Critical Intersection Angle through Crash Modification Functions </t>
  </si>
  <si>
    <t>Christopher Cherry</t>
  </si>
  <si>
    <t>What’s That on the Sidewalk?: Safety Issues, Mobility Benefits, and Policy Issues of Emerging Transportation Devices</t>
  </si>
  <si>
    <t>Workshop 1041</t>
  </si>
  <si>
    <t>Co-presiding</t>
  </si>
  <si>
    <t>Sunday, January 13, 2019</t>
  </si>
  <si>
    <t>Emerging Vehicles for Low-Speed Transportation</t>
  </si>
  <si>
    <t>ANF20(4), Joint Subcommittee of ANF20, ANF10, ANB40, ANF30, AP020</t>
  </si>
  <si>
    <t>David Clarke</t>
  </si>
  <si>
    <t>Current Research in Track Structure System Design</t>
  </si>
  <si>
    <t>Poster 1501</t>
  </si>
  <si>
    <t xml:space="preserve">In-Track Crosstie/Ballast Interfacial Pressure Measurements and Comparisons with Wild Measurements </t>
  </si>
  <si>
    <t>Yongjie Ding, Baoshan Huang, Xiang Shu</t>
  </si>
  <si>
    <t>Asphalt Binder Aging, Low Temperature Testing, High Temperature Testing, Creep Recovery, Fatigue, and Other Topics</t>
  </si>
  <si>
    <t>Poster 1558</t>
  </si>
  <si>
    <t>New Method for Detecting Oil Contaminants in Asphalt Mixtures Through Chemical Testing</t>
  </si>
  <si>
    <t>Seifeldeen Eteifa, Asad Khattak</t>
  </si>
  <si>
    <t>Safety Management Policies and Decision-Support Frameworks—Hybrid Session</t>
  </si>
  <si>
    <t>Lectern 1126</t>
  </si>
  <si>
    <t xml:space="preserve">Understanding Factors Contributing to Rising Fatal Crashes: A Social Network Analysis Approach </t>
  </si>
  <si>
    <t>Robert Foss</t>
  </si>
  <si>
    <t>Young Drivers Subcommittee</t>
  </si>
  <si>
    <t>ANB30(1)</t>
  </si>
  <si>
    <t>The Struggle Is Real: Interventions for Novice Teen Drivers</t>
  </si>
  <si>
    <t xml:space="preserve">Presenting  </t>
  </si>
  <si>
    <t xml:space="preserve">Evaluation of an Advanced Driver Training Program for Young Traffic Offenders </t>
  </si>
  <si>
    <t>Arthur Goodwin</t>
  </si>
  <si>
    <t>Recent Research on Motorcycles and Mopeds</t>
  </si>
  <si>
    <t>Poster 1500</t>
  </si>
  <si>
    <t>Hongren Gong</t>
  </si>
  <si>
    <t>Long-Term Pavement Performance Program</t>
  </si>
  <si>
    <t>Lectern 1181</t>
  </si>
  <si>
    <t>Data Analysis Student Contest – Aramis López Challenge Category Winning Paper</t>
  </si>
  <si>
    <t>University of Tennessee at Knoxville</t>
  </si>
  <si>
    <t xml:space="preserve">Hongren Gong, Wei Hu, Baoshan Huang </t>
  </si>
  <si>
    <t>Pavement Performance Measures and Pavement Maintenance</t>
  </si>
  <si>
    <t>Poster 1308</t>
  </si>
  <si>
    <t xml:space="preserve">Predicting Asphalt Pavement National Performance Measures Utilizing Tennessee Performance Indices </t>
  </si>
  <si>
    <t>Hongren Gong, 
Wei Hu, 
Baoshan Huang</t>
  </si>
  <si>
    <t>Updates on Emerging Technologies and Performance Assessments of Asphalt Paving</t>
  </si>
  <si>
    <t>Poster 1622</t>
  </si>
  <si>
    <t>Offer Grembek</t>
  </si>
  <si>
    <t>Global Road Safety Subcommittee</t>
  </si>
  <si>
    <t>ANB10(8)</t>
  </si>
  <si>
    <t>University of California, Berkeley</t>
  </si>
  <si>
    <t>From Silos to Safe Systems: An Integrated Response to the Global Road Safety Crisis</t>
  </si>
  <si>
    <t>Workshop 1039</t>
  </si>
  <si>
    <t>Offer Grembek, Camille Salem, Praveen Vayalamkuzhi, Aditya Medury</t>
  </si>
  <si>
    <t>Process Mapping of Safety Applications in Transportation Organizations</t>
  </si>
  <si>
    <t>University of California, Berkeley; UC Berkeley Safe Transportation Research and Education Center (SafeTrec)</t>
  </si>
  <si>
    <t>Lee Han</t>
  </si>
  <si>
    <t>Managed Lanes Research Subcommittee</t>
  </si>
  <si>
    <t>AHB35(2)</t>
  </si>
  <si>
    <t>Jon Hathaway</t>
  </si>
  <si>
    <t>Research and Innovative Best Management Practices for Stormwater</t>
  </si>
  <si>
    <t>Lectern 1458</t>
  </si>
  <si>
    <t xml:space="preserve">Assessing the Runoff Reduction Potential of Highway Swales and WinSLAMM as a Predictive Tool </t>
  </si>
  <si>
    <t xml:space="preserve">Amin Mohamadi Hezaveh, Candace Brakewood, 
Christopher  Cherry </t>
  </si>
  <si>
    <t>Public Transportation Travel Behavior and Networks</t>
  </si>
  <si>
    <t>Poster 1441</t>
  </si>
  <si>
    <t>Exploring the Effect of Autonomous Vehicles on Transit Ridership</t>
  </si>
  <si>
    <t>Data Linkages and Statistical Approaches to Examine Crash, Vehicle, and Occupant Protection Issues</t>
  </si>
  <si>
    <t>Lectern 1603</t>
  </si>
  <si>
    <t xml:space="preserve">Considering Spatial Heterogeneity and Time of Day in Self-Reported Seat Belt Use </t>
  </si>
  <si>
    <t>Amin Mohamadi Hezaveh, Christopher Cherry</t>
  </si>
  <si>
    <t>Transportation Safety Management from Start to Finish</t>
  </si>
  <si>
    <t>Poster 1438</t>
  </si>
  <si>
    <t xml:space="preserve">Likelihood of Involvement in Traffic Crashes: Introducing Home-Based Approach </t>
  </si>
  <si>
    <t xml:space="preserve">Comprehensive Cost of Traffic Crashes at Zonal Level </t>
  </si>
  <si>
    <t>Nima Hoseinzadeh, 
Yuandong Liu, 
Lee Han</t>
  </si>
  <si>
    <t>Using Managed Lanes and Congestion Pricing for Innovations in Mobility, Technology, and Automated Vehicles</t>
  </si>
  <si>
    <t>Poster 1231</t>
  </si>
  <si>
    <t xml:space="preserve">Analysis of High-Occupancy Vehicle (HOV) Lanes during Active and Inactive Time: An empirical study of HOV Lanes in Tennessee </t>
  </si>
  <si>
    <t>Wei Hu, Hongren Gong, Baoshan Huang</t>
  </si>
  <si>
    <t>Enhancing Quality Assurance During Pavement Foundation Compaction</t>
  </si>
  <si>
    <t>Lectern 1405</t>
  </si>
  <si>
    <t>Investigating the influence of Moisture Content on Intelligent Soil Compaction</t>
  </si>
  <si>
    <t>Wei Hu, Pawel Polaczyk, Hongren Gong, Baoshan Huang</t>
  </si>
  <si>
    <t>Recent Advances in Compaction Mechanics and Comparison Studies</t>
  </si>
  <si>
    <t>Lectern 1118</t>
  </si>
  <si>
    <t>Comparative Evaluation of Compacting Proocess for Base Materials Using Lab Compaction Methods</t>
  </si>
  <si>
    <t>Baoshan Huang</t>
  </si>
  <si>
    <t>Innovations in Pavement Design and Analysis: Enhancing Durability and Sustainability</t>
  </si>
  <si>
    <t>Poster 1221</t>
  </si>
  <si>
    <t xml:space="preserve">A Comparative Evaluation of Pavement Mechanistic-Empirical Design Approaches for Highways in China </t>
  </si>
  <si>
    <t>Warning the Road User: New Strategies for a Connected World</t>
  </si>
  <si>
    <t>Lectern 1129</t>
  </si>
  <si>
    <t xml:space="preserve">Real-Time Alerting of Hazardous Driving Behavior Using Internet of Things (IOT) and Connected Vehicles </t>
  </si>
  <si>
    <t xml:space="preserve">The Role of Aggressive Driving and Speeding in Road Safety: Insights from SHRP2 Naturalistic Driving Study Data </t>
  </si>
  <si>
    <t>Asad Khattak</t>
  </si>
  <si>
    <t>Algorithms and Models for Connected and Automated Vehicle Systems</t>
  </si>
  <si>
    <t>Poster 1384</t>
  </si>
  <si>
    <t xml:space="preserve">Centralized Cooperative Vehicle Optimal Trajectory Planning for Collision Avoidance and Merging in Weaving Sections under Connected Vehicle Environment </t>
  </si>
  <si>
    <t>Standing Committee on Vehicle-Highway Automation (AHB30)</t>
  </si>
  <si>
    <t>Vehicle Automation in the New World: All Modes Converge</t>
  </si>
  <si>
    <t>Poster 1140</t>
  </si>
  <si>
    <t xml:space="preserve">Safety in the Connected and Automated Vehicle Era: A U.S. Perspective on Research Needs </t>
  </si>
  <si>
    <t>Asad Khattak, Ziwen Ling</t>
  </si>
  <si>
    <t>From Fundamental Relationships to Data Mining Techniques: Understanding Vulnerable User Safety</t>
  </si>
  <si>
    <t>Poster 1160</t>
  </si>
  <si>
    <t>Examining non-stationary correlates of bicyclist injury severity in traffic crashes: A spatial approach for geo-referenced crash data</t>
  </si>
  <si>
    <t>Alcohol, Other Drugs, and Transportation</t>
  </si>
  <si>
    <t>Poster 1632</t>
  </si>
  <si>
    <t xml:space="preserve">An Integrated Spatio-Temporal Approach to Examine the Consequences of Driving under the Influence (DUI) in Crashes </t>
  </si>
  <si>
    <t>Bo Lan, Libby Thomas</t>
  </si>
  <si>
    <t>Bicycle Transportation Research</t>
  </si>
  <si>
    <t>Poster 1499</t>
  </si>
  <si>
    <t xml:space="preserve">Proactively Informing Targeted Safety Efforts in San Francisco, California: Developing a Safety Performance Function to Predict Intersection Cyclist Injuries </t>
  </si>
  <si>
    <t>UNC Highway Safety Research Center (HSRC)</t>
  </si>
  <si>
    <t>Seth LaJeunesse</t>
  </si>
  <si>
    <t>Building Systems into a Safe System: From Theory to Practice</t>
  </si>
  <si>
    <t>Lectern 1274</t>
  </si>
  <si>
    <t>Session/Presiding</t>
  </si>
  <si>
    <t>Nancy Lefler</t>
  </si>
  <si>
    <t>Safety Data Subcommittee</t>
  </si>
  <si>
    <t>ABJ20(1)</t>
  </si>
  <si>
    <t>Tools and Methods for Local Road Data Collection</t>
  </si>
  <si>
    <t>Lectern 1663</t>
  </si>
  <si>
    <t xml:space="preserve">New Research on Travel Time, Speed, and Reliability Data </t>
  </si>
  <si>
    <t>Poster 1215</t>
  </si>
  <si>
    <t>Do Not Use Harmonic Mean for Probe vehicle Average Speed Calculations: Methodology and demonstrations with NGSIM  Data</t>
  </si>
  <si>
    <t>Noreen McDonald</t>
  </si>
  <si>
    <t>Equitable Transit-Oriented Development, Streetcars, Land Values, and Parking in an Era of Automated Vehicles</t>
  </si>
  <si>
    <t>Lectern 1254</t>
  </si>
  <si>
    <t>UNC-Chapel Hill Department of City and Regional Planning (DCRP)</t>
  </si>
  <si>
    <t>Aditya Medury, Julia Griswold, Louis Huang, Offer Grembek</t>
  </si>
  <si>
    <t>Innovations in Collecting and Analyzing Pedestrian and Bicyclist Data</t>
  </si>
  <si>
    <t>Lectern 1645</t>
  </si>
  <si>
    <t>Pedestrian Count Expansion Methods: Bridging the Gap between Land Use Groups and Empirical Clusters</t>
  </si>
  <si>
    <t>Louis Ari Merlin, Christopher Cherry, 
Amin Mohamidi Hezaveh, Eric Dumbaugh</t>
  </si>
  <si>
    <t xml:space="preserve">Residential Accessibility's Relationships with Crash Rates per Capita </t>
  </si>
  <si>
    <t>Driver Behavior in Car Following and Lane Changing</t>
  </si>
  <si>
    <t>Lectern 1408</t>
  </si>
  <si>
    <t xml:space="preserve">Social Influence on Driver Decisions Using Modeling and Gossip Algorithms </t>
  </si>
  <si>
    <t>Human Factors Potpourri: Driver Health, Behavior, Technology, and the Environment</t>
  </si>
  <si>
    <t>Poster 1311</t>
  </si>
  <si>
    <t xml:space="preserve">Using Driving Volatility as a Leading Predictor of Unsafe Events Involving Vulnerable Road Users - A Naturalistic Driving Environment Study </t>
  </si>
  <si>
    <t>Victoria Nneji</t>
  </si>
  <si>
    <t>Autonomous Train Technology: The Challenges of Implementation (Part 2)</t>
  </si>
  <si>
    <t>Lectern 1353</t>
  </si>
  <si>
    <t xml:space="preserve">Human Factors Developments in Rail Automation </t>
  </si>
  <si>
    <t>Duke University</t>
  </si>
  <si>
    <t>Victoria Nneji, 
Mary Louise Cummings</t>
  </si>
  <si>
    <t>User Perspectives on and Interactions with Automated Driving Systems (5)</t>
  </si>
  <si>
    <t>Poster 1383</t>
  </si>
  <si>
    <t xml:space="preserve">Toward Level 5: What Autonomous Vehicle Companies Can Learn from Railroad and Airline Operations </t>
  </si>
  <si>
    <t>Krista Nordback</t>
  </si>
  <si>
    <t>Collecting and Analyzing Pedestrian and Bicyclist Data (20)</t>
  </si>
  <si>
    <t>Poster 1218</t>
  </si>
  <si>
    <t>Minimizing AADNT Estimation Errors: How Many Counters are Needed per Factor Group? (19-05935)</t>
  </si>
  <si>
    <t>Sarah O'Brien</t>
  </si>
  <si>
    <t>Emerging Issues in Design and Construction</t>
  </si>
  <si>
    <t>Lectern 1401</t>
  </si>
  <si>
    <t xml:space="preserve">Glow-in-the-Dark Pathways and Transportation Materials: A Synthesis of Currently Available Technologies, Completed Projects, and Associated Costs </t>
  </si>
  <si>
    <t>Bicycle and Pedestrian Data</t>
  </si>
  <si>
    <t>ABJ35(3), Joint Subcommittee of ABJ35, ABJ20, ABJ30, ABJ40, ANF20, ANF10</t>
  </si>
  <si>
    <t>Angelica Palomino</t>
  </si>
  <si>
    <t>Critical Aspects of Recycled Materials to Improve Subgrade and Backfill</t>
  </si>
  <si>
    <t>Lectern 1262</t>
  </si>
  <si>
    <t>Environmental Impacts of Soil Improvement</t>
  </si>
  <si>
    <t>Lectern 1404</t>
  </si>
  <si>
    <t>Emergency Response, Evacuation Theory, and Modeling</t>
  </si>
  <si>
    <t>Poster 1150</t>
  </si>
  <si>
    <t xml:space="preserve">Prehospital Response Time and Traumatic Injury—A Review </t>
  </si>
  <si>
    <t>Laura Sandt</t>
  </si>
  <si>
    <t xml:space="preserve"> Wes Kumfer, Laura Sandt</t>
  </si>
  <si>
    <t>Exploring the Complexity of Pedestrian Fatality Trends: Understanding the Underlying System to Inform More Effective Action</t>
  </si>
  <si>
    <t>Workshop 1798</t>
  </si>
  <si>
    <t>Thursday, January 17, 2019</t>
  </si>
  <si>
    <t>Pedestrian and Autonomous Vehicle Interactions Subcommittee</t>
  </si>
  <si>
    <t>ANF10(3)</t>
  </si>
  <si>
    <t>Pedestrian Crossing Behavior and Safety</t>
  </si>
  <si>
    <t>Lectern 1276</t>
  </si>
  <si>
    <t>Pedestrian and Facility Evacuations</t>
  </si>
  <si>
    <t>Poster 1149</t>
  </si>
  <si>
    <t xml:space="preserve">Realistic Building Evacuation Time Estimator with a Guide Directing the Crowd </t>
  </si>
  <si>
    <t>Raghavan Srinivasan</t>
  </si>
  <si>
    <t>Gaining Insight into Highway Safety and Risk Through Improved Methods and Models</t>
  </si>
  <si>
    <t>Poster 1366</t>
  </si>
  <si>
    <t>Highway Safety Performance</t>
  </si>
  <si>
    <t>Poster 1706</t>
  </si>
  <si>
    <t xml:space="preserve">Safety Evaluation of Pedestrian Countdown Signals - Definitive Results from Two Cities in the United States </t>
  </si>
  <si>
    <t>Libby Thomas</t>
  </si>
  <si>
    <t>Traffic Speed and Safety: Cross-Cutting Issues</t>
  </si>
  <si>
    <t>ANB20(5), Joint Subcommittee of ANB20, AHB65, ANB10</t>
  </si>
  <si>
    <t>Libby Thomas, Krista Nordback</t>
  </si>
  <si>
    <t xml:space="preserve">Bicycle Crash Types on National, State and Local Levels: a New Look </t>
  </si>
  <si>
    <t>Incorporating Route Safety in the Pathfinding Problem Using Big Data</t>
  </si>
  <si>
    <t xml:space="preserve">A Taxonomy of Naturalistic Driving Errors and Violations and Its Variations Across Different Land-Use Contexts – A Path Analysis Approach </t>
  </si>
  <si>
    <t>Taha Saleem, Raghavan Srinivasan, 
Daniel Carter</t>
  </si>
  <si>
    <t>Contributing Factors for Focus Crash Types and Facility Types  </t>
  </si>
  <si>
    <t xml:space="preserve">Analyzing Automated Vehicle Crashes in California: Application of a Bayesian Binary Logit Model </t>
  </si>
  <si>
    <t xml:space="preserve">Midblock Pedestrian Crash Predictions in a Systemic, Risk-Based Pedestrian Safety Process </t>
  </si>
  <si>
    <t>Wes Kumfer, Kristen Hassmiller Lich, Rebecca Naumann</t>
  </si>
  <si>
    <t>Exploring the Complexity of Pedestrian Fatality Trends: Understanding the Underlying “System” to Inform More Effective Action</t>
  </si>
  <si>
    <t xml:space="preserve">Crashes as a Systemic Failure: An Introduction to a Systems Approach to Road Safety (Kumfer); A Systems Dynamics Approach to Informing Pedestrian Injury Prevention (Naumann); How to Apply Systems Tools to Advance Current Safety Research and Practice (Lich)  </t>
  </si>
  <si>
    <t>John Renne, Noreen McDonald</t>
  </si>
  <si>
    <t>Transportation and Land Development Committee Meeting</t>
  </si>
  <si>
    <t>ADD30</t>
  </si>
  <si>
    <t>Florida Atlantic University, University of North Carolina at Chapel Hill</t>
  </si>
  <si>
    <t>Innovations in Modeling and Assessing Sustainability in Transportation</t>
  </si>
  <si>
    <t>Poster 1702</t>
  </si>
  <si>
    <t xml:space="preserve">Innovation in Municipal Traffic Impact Assessment Approaches: A Case Study in North Carolina </t>
  </si>
  <si>
    <t>Railroad Track Maintenance Research</t>
  </si>
  <si>
    <t>Poster 1502</t>
  </si>
  <si>
    <t xml:space="preserve">Improving Damping Property of Railway Ballast by Addition of Tire Derived Aggregate </t>
  </si>
  <si>
    <t>Behram Wali</t>
  </si>
  <si>
    <t>SHRP 2 Naturalistic Driving Study Student Posters</t>
  </si>
  <si>
    <t>Poster 1313</t>
  </si>
  <si>
    <t xml:space="preserve">Is Driving Volatility in School Zones Related to Crash Propensity in a Naturalistic Driving Environment? A Deep Learning and Generalized Mixed Discrete Choice Framework with Observed and Unobserved Heterogeneity </t>
  </si>
  <si>
    <t>Behram Wali, 
Asad Khattak</t>
  </si>
  <si>
    <t>Motorcycle Crash Causation Study: Early Results and Future Directions</t>
  </si>
  <si>
    <t>Lectern 1416</t>
  </si>
  <si>
    <t xml:space="preserve">A Heterogeneity Based Case-Control Analysis of Motorcyclist’s Injury Crashes: Evidence from Motorcycle Crash Causation Study </t>
  </si>
  <si>
    <t>Behram Wali, Asad Khattak,  Numan Ahmad</t>
  </si>
  <si>
    <t xml:space="preserve">Modeling Injury Severity Score as a More Precise Measure of Motorcyclist Injuries: A Correlated Random Parameter Corner Solution Framework </t>
  </si>
  <si>
    <t xml:space="preserve">Behram Wali, Asad Khattak, </t>
  </si>
  <si>
    <t>Understanding Drivers in Naturalistic Environments</t>
  </si>
  <si>
    <t>Lectern 1605</t>
  </si>
  <si>
    <t xml:space="preserve">Exploring Intentional Driving Volatility in Naturalistic Driving Environment Prior to Involvement in Unsafe Events </t>
  </si>
  <si>
    <t>Yi Wen</t>
  </si>
  <si>
    <t>Bus Priority Signal Control for Adjacent IntersectionsConsidering the Delays of Passengers and Pedestrians</t>
  </si>
  <si>
    <t>Emerging Research in Health and Transportation</t>
  </si>
  <si>
    <t>Poster 1151</t>
  </si>
  <si>
    <t xml:space="preserve">Healthcare Transportation Services: Policy Shifts and the Influence of Shared Mobility </t>
  </si>
  <si>
    <t>Potpourri of Teen Driver Research</t>
  </si>
  <si>
    <t>Poster 1234</t>
  </si>
  <si>
    <t xml:space="preserve">Linking Data from Multiple Sources to Enhance Research on Young Drivers </t>
  </si>
  <si>
    <t>Florida Atlantic University</t>
  </si>
  <si>
    <t>David Greene</t>
  </si>
  <si>
    <t>Fuel Economy and Fuel Economy Standards Going Forward</t>
  </si>
  <si>
    <t>Lectern 1668</t>
  </si>
  <si>
    <t>Key Issues and Debates Regarding the Value and Impact of U.S. Fuel Economy Standards</t>
  </si>
  <si>
    <t>Impacts of the Consumer Heterogeneity in Fuel Economy Valuation on Compliance with Fuel Economy Standards </t>
  </si>
  <si>
    <t xml:space="preserve">Comparing HSM Calibrated and Local Developed SPFs for Rural Two Way Intersections </t>
  </si>
  <si>
    <t xml:space="preserve">Bikeshare Users on a Budget? A Trip Chaining Analysis of Bikeshare User Groups in Chicago </t>
  </si>
  <si>
    <t>Ziwen Ling</t>
  </si>
  <si>
    <t>Exploring Spatial Variation of the Bike Sharing Ridership: A Study Based on Semi-Parametric Geographically Weighted Regression</t>
  </si>
  <si>
    <t>Geoenvironmental Processes Committee</t>
  </si>
  <si>
    <t>AFP40, Committee</t>
  </si>
  <si>
    <t>Alexandre Bayen</t>
  </si>
  <si>
    <t>Network Modeling in the Era of Automation Technologies, Big Data Analytics, and Advanced Computing: Identifying Challenges and Pathways to Future Breakthroughs</t>
  </si>
  <si>
    <t>Workshop 1014</t>
  </si>
  <si>
    <t xml:space="preserve">Microsim+Deep-RL+Cloud: Disrupting the Fuiture of Mixed Autonomy </t>
  </si>
  <si>
    <t>Steven Shladover</t>
  </si>
  <si>
    <t>Highlights from the 2018 Automated Vehicles Symposium</t>
  </si>
  <si>
    <t>Workshop 1034</t>
  </si>
  <si>
    <t>Susan Shaheen</t>
  </si>
  <si>
    <t>Mobility on Demand: A Smart, Sustainable, and Equitable Future, Part 1 (Part 2, Session 1086)</t>
  </si>
  <si>
    <t>Workshop 1042</t>
  </si>
  <si>
    <t>Socioeconomic Impacts of Connected and Automated Vehicles: Workshop on the Sixth European Union–U.S. Transportation Research Symposium</t>
  </si>
  <si>
    <t>Workshop 1048</t>
  </si>
  <si>
    <t>Impact of Automation on Travel Behavior – Key Findings</t>
  </si>
  <si>
    <t>Kendra Levine</t>
  </si>
  <si>
    <t>The Long Engagement: From Writing Data Management Plans to Actually Managing Data</t>
  </si>
  <si>
    <t>Workshop 1054</t>
  </si>
  <si>
    <t>Welcome/Introductions</t>
  </si>
  <si>
    <t>Elliot Martin</t>
  </si>
  <si>
    <t>Emerging Technologies in Transportation: Social and Economic Benefits, Challenges, and Risks</t>
  </si>
  <si>
    <t>Workshop 1064</t>
  </si>
  <si>
    <t>Impacts of Shared Mobility Systems</t>
  </si>
  <si>
    <t>Mobility on Demand: A Smart, Sustainable, and Equitable Future, Part 2 (Part 1, Session 1042)</t>
  </si>
  <si>
    <t>Workshop 1086</t>
  </si>
  <si>
    <t>Yulin Liu, 
Mark Hansen</t>
  </si>
  <si>
    <t xml:space="preserve">An Econometric Model of Flight En Route Inefficiency </t>
  </si>
  <si>
    <t>Lectern 1136</t>
  </si>
  <si>
    <t>Impacts of Emerging Technologies to Airfield and Airspace Operations</t>
  </si>
  <si>
    <t xml:space="preserve">A Decentralized Uber? Operational Analysis of Cooperative Ridesourcing - A Case Study of Arcade City in Austin, Texas </t>
  </si>
  <si>
    <t>Operational Considerations for Shared Mobility</t>
  </si>
  <si>
    <t>Poster 1164</t>
  </si>
  <si>
    <t>Alternative Transportation Fuels and Technologies</t>
  </si>
  <si>
    <t>Timothy Lipman</t>
  </si>
  <si>
    <t>Committee (ADC80)</t>
  </si>
  <si>
    <t xml:space="preserve">Part 2 - Empirical Evidence </t>
  </si>
  <si>
    <t>Lectern 1175</t>
  </si>
  <si>
    <t>Do Transportation Network Companies Increase or Decrease Congestion?</t>
  </si>
  <si>
    <t>Joshua Seeherman</t>
  </si>
  <si>
    <t>Driving Through the Wind and Rain</t>
  </si>
  <si>
    <t xml:space="preserve">Lectern 1190 </t>
  </si>
  <si>
    <t xml:space="preserve">Estimation of arterial traffic flow fundamental diagrams using data from advance loop detectors </t>
  </si>
  <si>
    <t xml:space="preserve">Co-presenting  </t>
  </si>
  <si>
    <t>Advanced Research in Traffic Monitoring</t>
  </si>
  <si>
    <t xml:space="preserve">Poster 1216 </t>
  </si>
  <si>
    <t xml:space="preserve">A Pedestrian Exposure Model for the California State Highway System </t>
  </si>
  <si>
    <t>Collecting and Analyzing Pedestrian and Bicyclist Data</t>
  </si>
  <si>
    <t>Applicability of Natural Language Processing in Transportation Science</t>
  </si>
  <si>
    <t>Paul Waddell, 
Arezoo Besharati-Zadeh,</t>
  </si>
  <si>
    <t>Transport Oriented Development: Land Values and Travel Impacts</t>
  </si>
  <si>
    <t>Lectern 1326</t>
  </si>
  <si>
    <t xml:space="preserve">A Comparison of Statistical and Machine Leaning Algorithms for Predicting Rents in the San Francisco Bay Area </t>
  </si>
  <si>
    <t>International Programs on Road Vehicle Automation</t>
  </si>
  <si>
    <t>Lectern 1337</t>
  </si>
  <si>
    <t xml:space="preserve">Challenges and Opportunities for Electric Vehicle Charging Detection Using Utility Energy Consumption Data </t>
  </si>
  <si>
    <t xml:space="preserve">Poster 1360 </t>
  </si>
  <si>
    <t>Current Issues in Transportation Energy</t>
  </si>
  <si>
    <t>Current Issues in Alternative Transportation Fuels and Technologies</t>
  </si>
  <si>
    <t xml:space="preserve">Poster 1361 </t>
  </si>
  <si>
    <t>Peggy Wang</t>
  </si>
  <si>
    <t>Current Research on User Information Systems</t>
  </si>
  <si>
    <t>Poster 1368</t>
  </si>
  <si>
    <t xml:space="preserve">Evaluation of Messages on Information Display Board (IDB) Using Laboratory Experiment </t>
  </si>
  <si>
    <t xml:space="preserve">Public Perception of Automated Driving Systems and Modeling of User Acceptance </t>
  </si>
  <si>
    <t>Hani Ramezani</t>
  </si>
  <si>
    <t>Thomas B. Deen Distinguished Lecture and Presentation of Awards</t>
  </si>
  <si>
    <t>Award Ceremony</t>
  </si>
  <si>
    <t>Co-awardee</t>
  </si>
  <si>
    <t>A First Investigation of Truck Drivers’ Preferences and Behaviors Using a Prototype Cooperative Adaptive Cruise Control System (Technical Activity Division Paper Award)</t>
  </si>
  <si>
    <t>Pin Wang</t>
  </si>
  <si>
    <t xml:space="preserve">Driving Maneuver Learning via Reinforcement Learning for Automated Vehicles in An Interactive Environment </t>
  </si>
  <si>
    <t>Sarah Doggett, David Ragland</t>
  </si>
  <si>
    <t>University of California, Berkeley; UC Berkeley Safe Transportation Research and Education Center (SafeTrec)</t>
  </si>
  <si>
    <t xml:space="preserve">Stephen Wong,
Joan Walker,
Susan Shaheen, </t>
  </si>
  <si>
    <t xml:space="preserve">Assessing the Feasibility and Equity Impacts of the Sharing Economy in Evacuations: A Case Study of Hurricane Irma </t>
  </si>
  <si>
    <t>Regulations for Automated Driving Systems</t>
  </si>
  <si>
    <t>Lectern 1407</t>
  </si>
  <si>
    <t>Andrew Nelson, Lucy Stephenson, 
Jeremy Halpern, Marta González</t>
  </si>
  <si>
    <t xml:space="preserve">Coupling Natural Hazard Estimates with Road Network Analysis to Assess Vulnerability and Risk: A Case Study of Freetown. Building disruption simulations in hydrometeorological risk areas in data-scarce Sierra Leone </t>
  </si>
  <si>
    <t>Climate Change and Decarbonization</t>
  </si>
  <si>
    <t>Poster 1426</t>
  </si>
  <si>
    <t xml:space="preserve">Calibration of Motor Vehicle Emission Simulator (MOVES) using Real Heavy-Duty Truck Data </t>
  </si>
  <si>
    <t>Current Issues in Transportation and Air Quality</t>
  </si>
  <si>
    <t>Poster 1431</t>
  </si>
  <si>
    <t xml:space="preserve">Evaluating Research on Data Linkage to Assess Underreporting of Pedestrian and Bicyclist Injury in Police Crash Data </t>
  </si>
  <si>
    <t>Sarah Doggett, David Ragland, 
Grace Felschundneff</t>
  </si>
  <si>
    <t>Sang Hyouk Oum</t>
  </si>
  <si>
    <t>Evaluation of Injury Severity Updates in California Collision Data</t>
  </si>
  <si>
    <t>Sean Meany</t>
  </si>
  <si>
    <t>Wireless Smart SHM Station for Vibration-Based Cable Tension Estimation Using a Single-Board Computer and Peripheral Sensors</t>
  </si>
  <si>
    <t>Evaluation of Transportation Structures Using Non-Destructive Testing Methods</t>
  </si>
  <si>
    <t>Lectern 1462</t>
  </si>
  <si>
    <t>Francisco Ojeda</t>
  </si>
  <si>
    <t>Evaluating Fresh and Hardened Properties of Fiber Reinforced Self Consolidating Concrete for Transportation Infrastructure Applications</t>
  </si>
  <si>
    <t>Properties of Concrete: Testing</t>
  </si>
  <si>
    <t>Lectern 1465</t>
  </si>
  <si>
    <t>Truck Platooning: The Likely First Adopter of Cooperative Automation on Highways</t>
  </si>
  <si>
    <t>Lectern 1468</t>
  </si>
  <si>
    <t>Technologies and Applications for Connected and Automated Driving Vehicle Systems</t>
  </si>
  <si>
    <t>Poster 1496</t>
  </si>
  <si>
    <t xml:space="preserve">Traffic Signal Cooperation for Enhancing Cooperative Adaptive Cruise Control (CACC) Vehicle String Operations </t>
  </si>
  <si>
    <t xml:space="preserve">Truck CACC Implementation and Test to Verify Control Performance </t>
  </si>
  <si>
    <t>Uninterrupted Flow</t>
  </si>
  <si>
    <t>Poster 1498</t>
  </si>
  <si>
    <t xml:space="preserve">Impact of Ramp Metering Queue Override on the Capacity of an Isolated Freeway Merge </t>
  </si>
  <si>
    <t>Joan Walker</t>
  </si>
  <si>
    <t>Transportation Demand Forecasting Committee</t>
  </si>
  <si>
    <t>ADB40</t>
  </si>
  <si>
    <t>Social Impacts of Connected, Automated Vehicles: A Research Agenda</t>
  </si>
  <si>
    <t>Lectern 1505</t>
  </si>
  <si>
    <t xml:space="preserve">The socio-economic impacts of CAVs: US Perspective </t>
  </si>
  <si>
    <t>Jessica Lazarus, Jean Carpentier Pourquier, Susan Shaheen</t>
  </si>
  <si>
    <t xml:space="preserve">Bikesharing Evolution and Expansion: Understanding How Docked and Dockless Models Complement and Compete -- A Case Study of San Francisco </t>
  </si>
  <si>
    <t>Emerging Forms of Cycling: Bikeshare, E-Bikes, and Shared E-Bikes</t>
  </si>
  <si>
    <t>Lectern 1537</t>
  </si>
  <si>
    <t>Making Transportation Research Smart, Sustainable, and Equitable Through Libraries, Information, and Data</t>
  </si>
  <si>
    <t xml:space="preserve">Lectern 1246 </t>
  </si>
  <si>
    <t>Poster 1552</t>
  </si>
  <si>
    <t>Joint Meeting of the Shared-Use Vehicle Public Transport Systems Subcommittee, AP020(1), and Emerging Ridesharing Solutions, AP020(2), Joint Subcommittee of AP020, AP025, AHB15</t>
  </si>
  <si>
    <t>AP020(1), AP020(2), AP020, Ap025, AHB15</t>
  </si>
  <si>
    <t>Vehicle-Highway Automation Committee</t>
  </si>
  <si>
    <t>Angel Mateos</t>
  </si>
  <si>
    <t xml:space="preserve">Development and Demonstration of Hot Mix Asphalt Design Guidance for Mix Performance Related Specifications </t>
  </si>
  <si>
    <t>Investigating Impacts of Asphalt Mixture Properties on Pavement Performance Using LTPP Data Through Random Forests</t>
  </si>
  <si>
    <t>Ruoying Xu, 
Daniel Chatman</t>
  </si>
  <si>
    <t xml:space="preserve">Equity Implications of TNC Fare Variation: A Case Study of DiDi Chuxing, Shanghai, 2015 </t>
  </si>
  <si>
    <t>Poster 1703</t>
  </si>
  <si>
    <t>Environmental Justice Research</t>
  </si>
  <si>
    <t>Infrastructure Planning and Development for Electric and Hydrogen Vehicles</t>
  </si>
  <si>
    <t>Lectern Session 1648</t>
  </si>
  <si>
    <t>Raleigh McCoy, Karen Chapple</t>
  </si>
  <si>
    <t xml:space="preserve">Bikes or Bust? Analyzing the Impact of Bicycle Infrastructure on Business Performance in San Francisco </t>
  </si>
  <si>
    <t>Causal Economic Development Impacts of Transportation Investments</t>
  </si>
  <si>
    <t>Aditya Medury, Julia Griswold, 
Offer Grembek</t>
  </si>
  <si>
    <t xml:space="preserve">Direct Demand Models for Non-Motorized Modes: A Comparison of Log-Linear and Generalized Linear Modeling Frameworks </t>
  </si>
  <si>
    <t>Travel Demand Models R Us</t>
  </si>
  <si>
    <t>Poster 1700</t>
  </si>
  <si>
    <t>UC Berkeley Safe Transportation Research and Education Center (SafeTrec); University of California, Berkeley</t>
  </si>
  <si>
    <t xml:space="preserve">Choice for Vegetables: Encouraging Mode Shifts for California Produce </t>
  </si>
  <si>
    <t>Poster 1711</t>
  </si>
  <si>
    <t>Current Research in Agriculture and Food Transportation</t>
  </si>
  <si>
    <t>Library and Information Science for Transportation Committee</t>
  </si>
  <si>
    <t>ABG40</t>
  </si>
  <si>
    <t>Raleigh McCoy</t>
  </si>
  <si>
    <t xml:space="preserve">Bicycle Infrastructure and Commercial Rents in San Francisco: A Hedonic Regression Analysis </t>
  </si>
  <si>
    <t>Weizi Li</t>
  </si>
  <si>
    <t xml:space="preserve">Station-Level Bike-Sharing Demand Prediction Based on Graph Convolutional Neural Network Model </t>
  </si>
  <si>
    <t>University of North Carolina, Chapel Hill</t>
  </si>
  <si>
    <t xml:space="preserve">Shortage of Commercial Vehicles Parking and Truck-Related Interstate Ramp Crashes in Tennessee </t>
  </si>
  <si>
    <t>Joshua Seeherman, Juan David Caicedo, Esther Jung, Mark Hansen</t>
  </si>
  <si>
    <t xml:space="preserve">A joint optimization scheme for the planning and operations of shared, autonomous, electric vehicle fleets serving mobility on demand </t>
  </si>
  <si>
    <t>Colin Sheppard, Gordon Bauer, Brian Gerke, Anand Gopal</t>
  </si>
  <si>
    <t>Berkeley National Laboratory; University of California, Berkeley</t>
  </si>
  <si>
    <t>Connected and Automated Vehicle Energy and Emissions Implications</t>
  </si>
  <si>
    <t>Lectern 1722</t>
  </si>
  <si>
    <t>Practical Challenges in the Operation of Low-Speed Automated Shuttle Vehicle Systems</t>
  </si>
  <si>
    <t>Lectern 1734</t>
  </si>
  <si>
    <t xml:space="preserve">Field Test Implementation of Variable Speed Advisory Control Strategy: A Case Study on SR-78E </t>
  </si>
  <si>
    <t>Poster 1752</t>
  </si>
  <si>
    <t>Guidance, Policy, and Frameworks for Connected and Autonomous Vehicle Systems</t>
  </si>
  <si>
    <t>Alberto Sangiovanni-Vincentelli</t>
  </si>
  <si>
    <t>Traffic Flow Theory and Characteristics, Part 5 (Part 1, Session 1656; Part 2, Session 1657; Part 3, Session 1658; Part 4, Session 1704)</t>
  </si>
  <si>
    <t>Poster 1753</t>
  </si>
  <si>
    <t xml:space="preserve">Multi-objective Calibration of Traffic Flow and Safety for Microscopic Highway Simulation </t>
  </si>
  <si>
    <t xml:space="preserve">Time-Continuous Instantaneous and Past-Time Routing for Dynamic Traffic Networks: Existence and Uniqueness on the Basis of the Link Delay Model </t>
  </si>
  <si>
    <t>Poster 1779</t>
  </si>
  <si>
    <t>Behavioral Network Analysis</t>
  </si>
  <si>
    <t xml:space="preserve">
Geoff Boeing</t>
  </si>
  <si>
    <t>Transportation Network Modeling Mega Poster Session</t>
  </si>
  <si>
    <t>Poster 1780</t>
  </si>
  <si>
    <t xml:space="preserve">Urban Spatial Order: Street Network Orientation, Configuration, and Entropy </t>
  </si>
  <si>
    <t>Hani Ramezani, Steven Shladover</t>
  </si>
  <si>
    <t>Transportation and Air Quality Committee</t>
  </si>
  <si>
    <t>ADC20</t>
  </si>
  <si>
    <t xml:space="preserve">Calibration of Motor Vehicle Emission Simulator (MOVES) to Incorporate Effect of Truck Platooning </t>
  </si>
  <si>
    <t>Workshop on Challenges and Opportunities of Road Vehicle Automation</t>
  </si>
  <si>
    <t>Workshop 1797</t>
  </si>
  <si>
    <t>Lectern 1127</t>
  </si>
  <si>
    <t>Robert Foss, Yudan Wang, 
Natalie O'Brien, Arthur Goodwin, 
Stephanie Harrell</t>
  </si>
  <si>
    <t>Mary Wolfe, Noreen McDonald</t>
  </si>
  <si>
    <t>Yudan Wang</t>
  </si>
  <si>
    <t>Weimin Song, Baoshan Huang, Xiang Shu</t>
  </si>
  <si>
    <t xml:space="preserve">Tabitha S. Combs, Noreen McDonald, William Leimenstoll 
</t>
  </si>
  <si>
    <t>Wesley Kumfer, Libby Thomas,
Laura Sandt, Bo Lan</t>
  </si>
  <si>
    <t>Alexandra Boggs, Asad Khattak, 
Behram Wali</t>
  </si>
  <si>
    <t xml:space="preserve">Asad Khattak, Behram Wali, Numan Ahmad </t>
  </si>
  <si>
    <t>Nima Hoseinzadeh, Ramin Arvin, Asad Khattak, Lee Han</t>
  </si>
  <si>
    <t>Adam Stocker, Takara Matthew</t>
  </si>
  <si>
    <t>Raghavan Srinivasan, Bo Lan, Daniel Carter, Sarah Smith, Kari Signor,  Taha Saleem</t>
  </si>
  <si>
    <t>Abdul Rashid Mussah, Behram Wali, Asad Khattak</t>
  </si>
  <si>
    <t>Sanaz Motamedi, Peggy Wang</t>
  </si>
  <si>
    <t>Sevin Mohammadi, Mohsen Kamrani, Asad Khattak, Subhadeep Chakraborty</t>
  </si>
  <si>
    <t>Yuandong Liu, Lee Han</t>
  </si>
  <si>
    <t>Nawei Liu, Mingzhou Jin</t>
  </si>
  <si>
    <t>Hao Liu, Steven Shladover</t>
  </si>
  <si>
    <t>Wesley Kumfer, Bo Lan, Raghavan Srinivasan, Daniel Carter</t>
  </si>
  <si>
    <t>Asad Khattak, Behram Wali</t>
  </si>
  <si>
    <t>Asad Khattak, Alexandra Boggs</t>
  </si>
  <si>
    <t>Xingan (David) Kan, Alexander Skabardonis</t>
  </si>
  <si>
    <t>Mohsen Kamrani, Ramin Arvin, Asad Khattak</t>
  </si>
  <si>
    <t>Mohsen Kamrani, Clayton Davis, Asad Khattak</t>
  </si>
  <si>
    <t>Elpiniki Apostolaki Iosifidou, 
Soomin Woo, Timothy Lipman</t>
  </si>
  <si>
    <t>HF-A: The Rapid Rise in Pedestrian Fatalities: Changing Driver and Pedestrian Behavior to Save Pedestrian Lives (Ticket Required)</t>
  </si>
  <si>
    <t>Workshop 1047A</t>
  </si>
  <si>
    <t>Panelist</t>
  </si>
  <si>
    <t>Qijian Gan, Suzanne Petryk</t>
  </si>
  <si>
    <t>Lectern 1669</t>
  </si>
  <si>
    <t>Subhadeep Chakraborty</t>
  </si>
  <si>
    <t>Aleksandar Stevanovic</t>
  </si>
  <si>
    <t>Traffic Signal Systems Research Subcommittee</t>
  </si>
  <si>
    <t>AHB25(2)</t>
  </si>
  <si>
    <t>Evangelos Kaisar</t>
  </si>
  <si>
    <t>Smart Initiatives and Intelligent Transportation Systems Applications for Efficient and Sustainable Freight Mobility</t>
  </si>
  <si>
    <t>Workshop 1090</t>
  </si>
  <si>
    <t>Florida Atlantic University; University of Tennessee, Knoxville</t>
  </si>
  <si>
    <t xml:space="preserve">Multi-Objective Capacitated Location-Allocation Model for Urban Logistics Delivery Facilities </t>
  </si>
  <si>
    <t>Anastasios Charisis, Evangelos Kaisar</t>
  </si>
  <si>
    <t>Latest Research in Urban Freight Movement from Around the World</t>
  </si>
  <si>
    <t>Poster 1166</t>
  </si>
  <si>
    <t>Jinwoo Jang</t>
  </si>
  <si>
    <t xml:space="preserve">A Novel Vehicle Fleet Map Matching Algorithm for Safety Ranking and Road Classification in Metropolitan Areas Using Low-Sampled GPS Trajectories </t>
  </si>
  <si>
    <t>Advances in Urban Transportation Data and Information Systems</t>
  </si>
  <si>
    <t>Poster 1214</t>
  </si>
  <si>
    <t>Nikola Mitrovic, Aleksandar Stevanovic</t>
  </si>
  <si>
    <t xml:space="preserve">Estimating Peak-Hour Traffic Profiles for Selection of Appropriate Day-Of-Year (DOY) Signal Timing Plans </t>
  </si>
  <si>
    <t>Innovations in Arterial and Network Traffic Signal Optimization</t>
  </si>
  <si>
    <t>Poster 1230</t>
  </si>
  <si>
    <t>Anastasios Charisis, 
Nikola Mitrovic,
Evangelos Kaisar</t>
  </si>
  <si>
    <t>Current Research in Maritime Transportation</t>
  </si>
  <si>
    <t>Poster 1239</t>
  </si>
  <si>
    <t xml:space="preserve">Containership Routing and Scheduling Model with Multiple Time Windows, Split Loads and Berth Constraints </t>
  </si>
  <si>
    <t>Sharmin-E-Shams Chowdhury,
Aleksandar Stevanovic, 
Nikola Mitrovic</t>
  </si>
  <si>
    <t xml:space="preserve">Estimating Pedestrian Impact on Coordination of Urban Corridors </t>
  </si>
  <si>
    <t>Multimodal Urban Traffic Signal Control</t>
  </si>
  <si>
    <t>Poster 1497</t>
  </si>
  <si>
    <t>Louis Merlin</t>
  </si>
  <si>
    <t>Accessibility for Policy and Practice</t>
  </si>
  <si>
    <t>Lectern 1518</t>
  </si>
  <si>
    <t>Aleksandar Stevanovic, 
Nikola Mitrovic</t>
  </si>
  <si>
    <t xml:space="preserve">Traffic Microsimulation for Flexible Utilization of Urban Roadways </t>
  </si>
  <si>
    <t>Novel Methods in Micro Simulation</t>
  </si>
  <si>
    <t>Lectern 1528</t>
  </si>
  <si>
    <t>Advances in Intermodal Freight Terminal Design and Operations</t>
  </si>
  <si>
    <t>Lectern 1546</t>
  </si>
  <si>
    <t>Sudhagar Nagarajan</t>
  </si>
  <si>
    <t xml:space="preserve">Non-Contact Deflection Monitoring System for Timber Railroad Bridges (Rail Safety IDEA Project #35) </t>
  </si>
  <si>
    <t>Rail Safety Innovations Deserving Exploratory Analysis Program</t>
  </si>
  <si>
    <t>Poster 1638</t>
  </si>
  <si>
    <t xml:space="preserve">Signal Retiming Based on Comprehensive Field Data Analysis and High-Fidelity Simulation Modeling </t>
  </si>
  <si>
    <t>Nemanja Dobrota, Aleksandar Stevanovic, Nikola Mitrovic, Sharmin-E-Shams Chowdhury</t>
  </si>
  <si>
    <t>Vehicle Trajectory Data-Enabled Traffic Signal Control</t>
  </si>
  <si>
    <t>Poster 1655</t>
  </si>
  <si>
    <t>Dibakar Saha</t>
  </si>
  <si>
    <t xml:space="preserve">An Investigation into the Varying Effects of Factors Contributing to Injury Severity of Different Bicyclist Age Groups in Bicycle-Vehicle Crashes </t>
  </si>
  <si>
    <t>Amin Mohamadi Hezaveh, Jerry Everett, Christopher Cherry</t>
  </si>
  <si>
    <t>University of Tennessee at Knoxville; University of Tennessee Center for Transportation Research</t>
  </si>
  <si>
    <t>Julia Griswold, Aditya Medury, Dave Amos, Offer Grembek</t>
  </si>
  <si>
    <t>A Compressive Sensing Approach for Connected Vehicle Data Capture and its Impact on Travel Time Estimation</t>
  </si>
  <si>
    <t>Information Systems and Technology</t>
  </si>
  <si>
    <t>Poster 1297</t>
  </si>
  <si>
    <t>Arlynn White</t>
  </si>
  <si>
    <t>Aviation Economics and Forecasting Committee</t>
  </si>
  <si>
    <t>AV040</t>
  </si>
  <si>
    <t xml:space="preserve">Airport Finance and Taxation: How do Consumers and Firms Respond? </t>
  </si>
  <si>
    <t>Alainna Thomas</t>
  </si>
  <si>
    <t xml:space="preserve">“We are not basic”: initial Findings from a survey on North Carolina millennials </t>
  </si>
  <si>
    <t>Location, Travel Behavior, and Environmental Justice</t>
  </si>
  <si>
    <t>Lectern 1588</t>
  </si>
  <si>
    <t>Ria Kontou</t>
  </si>
  <si>
    <t xml:space="preserve">Financial Analysis of Electric Vehicle Fast Charging Stations: A Case Study in San Diego, California </t>
  </si>
  <si>
    <t>Novel Uses of Economic Analysis in Decision Making</t>
  </si>
  <si>
    <t>Poster 1175</t>
  </si>
  <si>
    <t>PRESENTATION TITLE</t>
  </si>
  <si>
    <t>Subcommittee/ Presiding</t>
  </si>
  <si>
    <t>Hosting</t>
  </si>
  <si>
    <t>Safety Sunday @ TRB, Safety Conversations &amp; Networking Reception</t>
  </si>
  <si>
    <t>CSCRS @ TRB 2019</t>
  </si>
  <si>
    <t>UNC Highway Safety Research Center (HSRC); UNC-Chapel Hill Department of City and Regional Planning (DCRP)</t>
  </si>
  <si>
    <t>Daniel Carter,                     Bo Lan, Kari Signor, 
Meg Bryson</t>
  </si>
  <si>
    <t>Subcommittee/ Co-presiding</t>
  </si>
  <si>
    <t>Committee/ Presiding</t>
  </si>
  <si>
    <t>Committee/      Co-presiding</t>
  </si>
  <si>
    <t>Alexander Keimer,      Emily Porter, 
Alexandre Bayen</t>
  </si>
  <si>
    <t>Cheng-Ju Wu,       Roberto Horowitz</t>
  </si>
  <si>
    <t>Reception</t>
  </si>
  <si>
    <t>ITS Berkeley Reception</t>
  </si>
  <si>
    <t>Archives Room (M4)                    @Marriot Marquis                                    Hosted by: Collaborative Sciences Center for Road Safety (CSCRS); Southeastern Transportation Center</t>
  </si>
  <si>
    <t>Salon L/M                                   @Marriott Marquis                    Hosted by: Institute of Transportation Studies; Univversity of California, Berkeley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</si>
</sst>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Over/Under flag&quot;;&quot;&quot;;&quot;&quot;"/>
    <numFmt numFmtId="165" formatCode="[$-F800]dddd\,\ mmmm\ dd\,\ yyyy"/>
    <numFmt numFmtId="166" formatCode="[$-409]h:mm\ AM/PM;@"/>
  </numFmts>
  <fonts count="21"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sz val="11"/>
      <color theme="2" tint="-0.89989928891872917"/>
      <name val="Calibri"/>
      <family val="2"/>
    </font>
    <font>
      <sz val="11"/>
      <color theme="2" tint="-0.89992980742820516"/>
      <name val="Calibri"/>
      <family val="2"/>
    </font>
    <font>
      <sz val="11"/>
      <color theme="3" tint="-0.499984740745262"/>
      <name val="Calibri"/>
      <family val="2"/>
    </font>
    <font>
      <sz val="24"/>
      <color theme="3"/>
      <name val="Calibri"/>
      <family val="2"/>
    </font>
    <font>
      <sz val="11"/>
      <color rgb="FF000000"/>
      <name val="Calibri"/>
      <family val="2"/>
    </font>
    <font>
      <sz val="11"/>
      <color theme="1"/>
      <name val="Calibri"/>
      <family val="2"/>
    </font>
    <font>
      <b/>
      <sz val="36"/>
      <color theme="3"/>
      <name val="Calibri"/>
      <family val="2"/>
    </font>
    <font>
      <b/>
      <sz val="16"/>
      <color theme="0"/>
      <name val="Calibri"/>
      <family val="2"/>
    </font>
    <font>
      <sz val="16"/>
      <color theme="0"/>
      <name val="Calibri"/>
      <family val="2"/>
    </font>
    <font>
      <b/>
      <sz val="11"/>
      <color rgb="FFC00000"/>
      <name val="Calibri"/>
      <family val="2"/>
    </font>
  </fonts>
  <fills count="7">
    <fill>
      <patternFill patternType="none"/>
    </fill>
    <fill>
      <patternFill patternType="gray125"/>
    </fill>
    <fill>
      <patternFill patternType="solid">
        <fgColor theme="2"/>
        <bgColor indexed="64"/>
      </patternFill>
    </fill>
    <fill>
      <patternFill patternType="solid">
        <fgColor rgb="FFFFFFCC"/>
      </patternFill>
    </fill>
    <fill>
      <patternFill patternType="solid">
        <fgColor theme="0"/>
        <bgColor indexed="64"/>
      </patternFill>
    </fill>
    <fill>
      <patternFill patternType="solid">
        <fgColor theme="7" tint="0.79998168889431442"/>
        <bgColor indexed="64"/>
      </patternFill>
    </fill>
    <fill>
      <patternFill patternType="solid">
        <fgColor theme="7" tint="-0.499984740745262"/>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right/>
      <top/>
      <bottom style="thin">
        <color auto="1"/>
      </bottom>
      <diagonal/>
    </border>
    <border>
      <left style="thin">
        <color auto="1"/>
      </left>
      <right style="thin">
        <color auto="1"/>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right" vertical="center" indent="3"/>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3"/>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right" vertical="center" indent="3"/>
    </xf>
    <xf numFmtId="3" fontId="8" fillId="2" borderId="0" applyBorder="0">
      <alignment horizontal="right" vertical="center" indent="3"/>
    </xf>
    <xf numFmtId="3" fontId="8" fillId="2" borderId="6">
      <alignment horizontal="right" vertical="center" indent="3"/>
    </xf>
  </cellStyleXfs>
  <cellXfs count="54">
    <xf numFmtId="0" fontId="0" fillId="0" borderId="0" xfId="0">
      <alignment vertical="center"/>
    </xf>
    <xf numFmtId="0" fontId="13" fillId="0" borderId="7" xfId="0" applyFont="1" applyBorder="1" applyAlignment="1">
      <alignment vertical="center" wrapText="1"/>
    </xf>
    <xf numFmtId="0" fontId="13" fillId="0" borderId="7" xfId="0" applyFont="1" applyBorder="1">
      <alignment vertical="center"/>
    </xf>
    <xf numFmtId="0" fontId="13" fillId="4" borderId="7" xfId="0" applyFont="1" applyFill="1" applyBorder="1">
      <alignment vertical="center"/>
    </xf>
    <xf numFmtId="0" fontId="13" fillId="0" borderId="7" xfId="0" applyFont="1" applyFill="1" applyBorder="1">
      <alignment vertical="center"/>
    </xf>
    <xf numFmtId="0" fontId="13" fillId="0" borderId="7" xfId="0" applyFont="1" applyBorder="1" applyAlignment="1">
      <alignment horizontal="left" vertical="center" indent="1"/>
    </xf>
    <xf numFmtId="165" fontId="13" fillId="0" borderId="7" xfId="8" applyNumberFormat="1" applyFont="1" applyBorder="1" applyAlignment="1">
      <alignment horizontal="left" vertical="center" indent="1"/>
    </xf>
    <xf numFmtId="166" fontId="13" fillId="0" borderId="7" xfId="8" applyNumberFormat="1" applyFont="1" applyBorder="1" applyAlignment="1">
      <alignment horizontal="left" vertical="center" indent="1"/>
    </xf>
    <xf numFmtId="166" fontId="13" fillId="0" borderId="7" xfId="0" applyNumberFormat="1" applyFont="1" applyBorder="1" applyAlignment="1">
      <alignment horizontal="left" vertical="center" indent="1"/>
    </xf>
    <xf numFmtId="0" fontId="11" fillId="0" borderId="0" xfId="5" applyFont="1" applyBorder="1" applyAlignment="1">
      <alignment horizontal="left" vertical="center" wrapText="1" indent="1"/>
    </xf>
    <xf numFmtId="0" fontId="11" fillId="0" borderId="0" xfId="5" applyNumberFormat="1" applyFont="1" applyBorder="1" applyAlignment="1">
      <alignment horizontal="left" vertical="center" wrapText="1" indent="1"/>
    </xf>
    <xf numFmtId="165" fontId="12" fillId="0" borderId="0" xfId="8" applyNumberFormat="1" applyFont="1" applyBorder="1" applyAlignment="1">
      <alignment horizontal="left" vertical="center" indent="1"/>
    </xf>
    <xf numFmtId="0" fontId="11" fillId="0" borderId="0" xfId="5" applyFont="1" applyFill="1" applyBorder="1" applyAlignment="1">
      <alignment horizontal="left" vertical="center" wrapText="1" indent="1"/>
    </xf>
    <xf numFmtId="0" fontId="11" fillId="0" borderId="0" xfId="5" applyNumberFormat="1" applyFont="1" applyFill="1" applyBorder="1" applyAlignment="1">
      <alignment horizontal="left" vertical="center" wrapText="1" indent="1"/>
    </xf>
    <xf numFmtId="165" fontId="12" fillId="0" borderId="0" xfId="8" applyNumberFormat="1" applyFont="1" applyFill="1" applyBorder="1" applyAlignment="1">
      <alignment horizontal="left" vertical="center" indent="1"/>
    </xf>
    <xf numFmtId="0" fontId="13" fillId="0" borderId="0" xfId="0" applyFont="1" applyBorder="1" applyAlignment="1">
      <alignment horizontal="left" vertical="center" wrapText="1" indent="1"/>
    </xf>
    <xf numFmtId="0" fontId="11" fillId="4" borderId="0" xfId="5" applyFont="1" applyFill="1" applyBorder="1" applyAlignment="1">
      <alignment horizontal="left" vertical="center" wrapText="1" indent="1"/>
    </xf>
    <xf numFmtId="0" fontId="11" fillId="4" borderId="0" xfId="5" applyNumberFormat="1" applyFont="1" applyFill="1" applyBorder="1" applyAlignment="1">
      <alignment horizontal="left" vertical="center" wrapText="1" indent="1"/>
    </xf>
    <xf numFmtId="165" fontId="12" fillId="4" borderId="0" xfId="8" applyNumberFormat="1" applyFont="1" applyFill="1" applyBorder="1" applyAlignment="1">
      <alignment horizontal="left" vertical="center" indent="1"/>
    </xf>
    <xf numFmtId="0" fontId="15" fillId="0" borderId="0" xfId="0" applyFont="1" applyFill="1" applyBorder="1" applyAlignment="1">
      <alignment horizontal="left" vertical="center" wrapText="1" indent="1"/>
    </xf>
    <xf numFmtId="165" fontId="11" fillId="0" borderId="0" xfId="8" applyNumberFormat="1" applyFont="1" applyBorder="1" applyAlignment="1">
      <alignment horizontal="left" vertical="center" indent="1"/>
    </xf>
    <xf numFmtId="0" fontId="16" fillId="0" borderId="0" xfId="5" applyNumberFormat="1" applyFont="1" applyBorder="1" applyAlignment="1">
      <alignment horizontal="left" vertical="center" wrapText="1" indent="1"/>
    </xf>
    <xf numFmtId="0" fontId="11" fillId="5" borderId="0" xfId="5" applyFont="1" applyFill="1" applyBorder="1" applyAlignment="1">
      <alignment horizontal="left" vertical="center" wrapText="1" indent="1"/>
    </xf>
    <xf numFmtId="0" fontId="11" fillId="5" borderId="0" xfId="5" applyNumberFormat="1" applyFont="1" applyFill="1" applyBorder="1" applyAlignment="1">
      <alignment horizontal="left" vertical="center" wrapText="1" indent="1"/>
    </xf>
    <xf numFmtId="165" fontId="12" fillId="5" borderId="0" xfId="8" applyNumberFormat="1" applyFont="1" applyFill="1" applyBorder="1" applyAlignment="1">
      <alignment horizontal="left" vertical="center" indent="1"/>
    </xf>
    <xf numFmtId="0" fontId="13" fillId="0" borderId="8" xfId="0" applyFont="1" applyBorder="1">
      <alignment vertical="center"/>
    </xf>
    <xf numFmtId="0" fontId="13" fillId="0" borderId="8" xfId="0" applyFont="1" applyFill="1" applyBorder="1">
      <alignment vertical="center"/>
    </xf>
    <xf numFmtId="0" fontId="13" fillId="0" borderId="8" xfId="0" applyFont="1" applyBorder="1" applyAlignment="1">
      <alignment vertical="center" wrapText="1"/>
    </xf>
    <xf numFmtId="0" fontId="13" fillId="4" borderId="8" xfId="0" applyFont="1" applyFill="1" applyBorder="1">
      <alignment vertical="center"/>
    </xf>
    <xf numFmtId="166" fontId="12" fillId="0" borderId="0" xfId="8" applyNumberFormat="1" applyFont="1" applyBorder="1" applyAlignment="1">
      <alignment horizontal="left" vertical="center" indent="1"/>
    </xf>
    <xf numFmtId="166" fontId="12" fillId="0" borderId="0" xfId="8" applyNumberFormat="1" applyFont="1" applyFill="1" applyBorder="1" applyAlignment="1">
      <alignment horizontal="left" vertical="center" indent="1"/>
    </xf>
    <xf numFmtId="166" fontId="12" fillId="4" borderId="0" xfId="8" applyNumberFormat="1" applyFont="1" applyFill="1" applyBorder="1" applyAlignment="1">
      <alignment horizontal="left" vertical="center" indent="1"/>
    </xf>
    <xf numFmtId="0" fontId="11" fillId="0" borderId="10" xfId="5" applyFont="1" applyBorder="1" applyAlignment="1">
      <alignment horizontal="left" vertical="center" wrapText="1" indent="1"/>
    </xf>
    <xf numFmtId="0" fontId="11" fillId="0" borderId="10" xfId="5" applyNumberFormat="1" applyFont="1" applyBorder="1" applyAlignment="1">
      <alignment horizontal="left" vertical="center" wrapText="1" indent="1"/>
    </xf>
    <xf numFmtId="165" fontId="12" fillId="0" borderId="10" xfId="8" applyNumberFormat="1" applyFont="1" applyBorder="1" applyAlignment="1">
      <alignment horizontal="left" vertical="center" indent="1"/>
    </xf>
    <xf numFmtId="166" fontId="12" fillId="0" borderId="10" xfId="8" applyNumberFormat="1" applyFont="1" applyBorder="1" applyAlignment="1">
      <alignment horizontal="left" vertical="center" indent="1"/>
    </xf>
    <xf numFmtId="0" fontId="13" fillId="0" borderId="11" xfId="0" applyFont="1" applyBorder="1" applyAlignment="1">
      <alignment horizontal="left" vertical="center" indent="1"/>
    </xf>
    <xf numFmtId="165" fontId="13" fillId="0" borderId="11" xfId="8" applyNumberFormat="1" applyFont="1" applyBorder="1" applyAlignment="1">
      <alignment horizontal="left" vertical="center" indent="1"/>
    </xf>
    <xf numFmtId="166" fontId="13" fillId="0" borderId="11" xfId="8" applyNumberFormat="1" applyFont="1" applyBorder="1" applyAlignment="1">
      <alignment horizontal="left" vertical="center" indent="1"/>
    </xf>
    <xf numFmtId="166" fontId="13" fillId="0" borderId="11" xfId="0" applyNumberFormat="1" applyFont="1" applyBorder="1" applyAlignment="1">
      <alignment horizontal="left" vertical="center" indent="1"/>
    </xf>
    <xf numFmtId="0" fontId="11" fillId="5" borderId="0" xfId="5" applyFont="1" applyFill="1" applyBorder="1" applyAlignment="1">
      <alignment horizontal="left" vertical="center" indent="1"/>
    </xf>
    <xf numFmtId="166" fontId="12" fillId="5" borderId="0" xfId="8" applyNumberFormat="1" applyFont="1" applyFill="1" applyBorder="1" applyAlignment="1">
      <alignment horizontal="left" vertical="center" indent="1"/>
    </xf>
    <xf numFmtId="0" fontId="20" fillId="0" borderId="0" xfId="5" applyFont="1" applyBorder="1" applyAlignment="1">
      <alignment horizontal="left" vertical="center" wrapText="1" indent="1"/>
    </xf>
    <xf numFmtId="165" fontId="20" fillId="0" borderId="0" xfId="8" applyNumberFormat="1" applyFont="1" applyBorder="1" applyAlignment="1">
      <alignment horizontal="left" vertical="center" indent="1"/>
    </xf>
    <xf numFmtId="166" fontId="20" fillId="0" borderId="0" xfId="8" applyNumberFormat="1" applyFont="1" applyBorder="1" applyAlignment="1">
      <alignment horizontal="left" vertical="center" indent="1"/>
    </xf>
    <xf numFmtId="0" fontId="18" fillId="6" borderId="9" xfId="6" applyFont="1" applyFill="1" applyBorder="1" applyAlignment="1">
      <alignment horizontal="left" vertical="center" wrapText="1" indent="1"/>
    </xf>
    <xf numFmtId="165" fontId="18" fillId="6" borderId="9" xfId="6" applyNumberFormat="1" applyFont="1" applyFill="1" applyBorder="1" applyAlignment="1">
      <alignment horizontal="left" vertical="center" wrapText="1" indent="1"/>
    </xf>
    <xf numFmtId="166" fontId="18" fillId="6" borderId="9" xfId="6" applyNumberFormat="1" applyFont="1" applyFill="1" applyBorder="1" applyAlignment="1">
      <alignment horizontal="left" vertical="center" wrapText="1" indent="1"/>
    </xf>
    <xf numFmtId="166" fontId="18" fillId="6" borderId="12" xfId="6" applyNumberFormat="1" applyFont="1" applyFill="1" applyBorder="1" applyAlignment="1">
      <alignment horizontal="left" vertical="center" wrapText="1" indent="1"/>
    </xf>
    <xf numFmtId="0" fontId="19" fillId="0" borderId="9" xfId="0" applyFont="1" applyFill="1" applyBorder="1">
      <alignment vertical="center"/>
    </xf>
    <xf numFmtId="0" fontId="19" fillId="6" borderId="9" xfId="0" applyFont="1" applyFill="1" applyBorder="1">
      <alignment vertical="center"/>
    </xf>
    <xf numFmtId="0" fontId="13" fillId="0" borderId="0" xfId="0" applyFont="1" applyBorder="1">
      <alignment vertical="center"/>
    </xf>
    <xf numFmtId="0" fontId="17" fillId="0" borderId="0" xfId="9" applyFont="1" applyBorder="1" applyAlignment="1">
      <alignment horizontal="center" vertical="center"/>
    </xf>
    <xf numFmtId="0" fontId="14" fillId="0" borderId="0" xfId="9" applyFont="1" applyBorder="1" applyAlignment="1">
      <alignment horizontal="center" vertical="center"/>
    </xf>
  </cellXfs>
  <cellStyles count="16">
    <cellStyle name="Actual Start" xfId="13" xr:uid="{00000000-0005-0000-0000-000000000000}"/>
    <cellStyle name="Date" xfId="8" xr:uid="{00000000-0005-0000-0000-000001000000}"/>
    <cellStyle name="Estimated duration" xfId="15" xr:uid="{00000000-0005-0000-0000-000002000000}"/>
    <cellStyle name="Flag" xfId="12" xr:uid="{00000000-0005-0000-0000-000003000000}"/>
    <cellStyle name="Grey Column" xfId="14" xr:uid="{00000000-0005-0000-0000-000004000000}"/>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Normal" xfId="0" builtinId="0" customBuiltin="1"/>
    <cellStyle name="Note" xfId="7" builtinId="10" customBuiltin="1"/>
    <cellStyle name="Numbers" xfId="4" xr:uid="{00000000-0005-0000-0000-00000C000000}"/>
    <cellStyle name="Output" xfId="3" builtinId="21" customBuiltin="1"/>
    <cellStyle name="Text" xfId="5" xr:uid="{00000000-0005-0000-0000-00000E000000}"/>
    <cellStyle name="Title" xfId="9" builtinId="15" customBuiltin="1"/>
  </cellStyles>
  <dxfs count="14">
    <dxf>
      <font>
        <strike val="0"/>
        <outline val="0"/>
        <shadow val="0"/>
        <u val="none"/>
        <vertAlign val="baseline"/>
        <name val="Calibri"/>
        <family val="2"/>
        <scheme val="none"/>
      </font>
      <numFmt numFmtId="166" formatCode="[$-409]h:mm\ AM/PM;@"/>
      <alignment horizontal="left" vertical="center" textRotation="0" indent="1" justifyLastLine="0" shrinkToFit="0" readingOrder="0"/>
    </dxf>
    <dxf>
      <font>
        <b val="0"/>
        <i val="0"/>
        <strike val="0"/>
        <condense val="0"/>
        <extend val="0"/>
        <outline val="0"/>
        <shadow val="0"/>
        <u val="none"/>
        <vertAlign val="baseline"/>
        <sz val="11"/>
        <color theme="2" tint="-0.89992980742820516"/>
        <name val="Calibri"/>
        <family val="2"/>
        <scheme val="none"/>
      </font>
      <numFmt numFmtId="166" formatCode="[$-409]h:mm\ AM/PM;@"/>
      <alignment horizontal="left" vertical="center" textRotation="0" indent="1" justifyLastLine="0" shrinkToFit="0" readingOrder="0"/>
    </dxf>
    <dxf>
      <font>
        <strike val="0"/>
        <outline val="0"/>
        <shadow val="0"/>
        <u val="none"/>
        <vertAlign val="baseline"/>
        <name val="Calibri"/>
        <family val="2"/>
        <scheme val="none"/>
      </font>
      <numFmt numFmtId="165" formatCode="[$-F800]dddd\,\ mmmm\ dd\,\ yyyy"/>
      <alignment horizontal="left" vertical="center" textRotation="0" indent="1" justifyLastLine="0" shrinkToFit="0" readingOrder="0"/>
    </dxf>
    <dxf>
      <font>
        <b val="0"/>
        <i val="0"/>
        <strike val="0"/>
        <condense val="0"/>
        <extend val="0"/>
        <outline val="0"/>
        <shadow val="0"/>
        <u val="none"/>
        <vertAlign val="baseline"/>
        <sz val="11"/>
        <color theme="2" tint="-0.89989928891872917"/>
        <name val="Calibri"/>
        <family val="2"/>
        <scheme val="none"/>
      </font>
      <alignment horizontal="left" vertical="center" textRotation="0" indent="1" justifyLastLine="0" shrinkToFit="0" readingOrder="0"/>
    </dxf>
    <dxf>
      <font>
        <b val="0"/>
        <i val="0"/>
        <strike val="0"/>
        <condense val="0"/>
        <extend val="0"/>
        <outline val="0"/>
        <shadow val="0"/>
        <u val="none"/>
        <vertAlign val="baseline"/>
        <sz val="11"/>
        <color theme="2" tint="-0.89989928891872917"/>
        <name val="Calibri"/>
        <family val="2"/>
        <scheme val="none"/>
      </font>
      <alignment horizontal="left" vertical="center" textRotation="0" indent="1" justifyLastLine="0" shrinkToFit="0" readingOrder="0"/>
    </dxf>
    <dxf>
      <font>
        <strike val="0"/>
        <outline val="0"/>
        <shadow val="0"/>
        <u val="none"/>
        <vertAlign val="baseline"/>
        <name val="Calibri"/>
        <family val="2"/>
        <scheme val="none"/>
      </font>
      <alignment horizontal="left" vertical="center" textRotation="0" wrapText="1" indent="1" justifyLastLine="0" shrinkToFit="0" readingOrder="0"/>
    </dxf>
    <dxf>
      <font>
        <b val="0"/>
        <i val="0"/>
        <strike val="0"/>
        <condense val="0"/>
        <extend val="0"/>
        <outline val="0"/>
        <shadow val="0"/>
        <u val="none"/>
        <vertAlign val="baseline"/>
        <sz val="11"/>
        <color theme="2" tint="-0.89989928891872917"/>
        <name val="Calibri"/>
        <family val="2"/>
        <scheme val="none"/>
      </font>
      <alignment horizontal="left" vertical="center" textRotation="0" wrapText="1" indent="1" justifyLastLine="0" shrinkToFit="0" readingOrder="0"/>
    </dxf>
    <dxf>
      <font>
        <b val="0"/>
        <i val="0"/>
        <strike val="0"/>
        <condense val="0"/>
        <extend val="0"/>
        <outline val="0"/>
        <shadow val="0"/>
        <u val="none"/>
        <vertAlign val="baseline"/>
        <sz val="11"/>
        <color theme="2" tint="-0.89989928891872917"/>
        <name val="Calibri"/>
        <family val="2"/>
        <scheme val="none"/>
      </font>
      <alignment horizontal="left" vertical="center" textRotation="0" wrapText="1" indent="1" justifyLastLine="0" shrinkToFit="0" readingOrder="0"/>
    </dxf>
    <dxf>
      <font>
        <b val="0"/>
        <i val="0"/>
        <strike val="0"/>
        <condense val="0"/>
        <extend val="0"/>
        <outline val="0"/>
        <shadow val="0"/>
        <u val="none"/>
        <vertAlign val="baseline"/>
        <sz val="11"/>
        <color theme="2" tint="-0.89989928891872917"/>
        <name val="Calibri"/>
        <family val="2"/>
        <scheme val="none"/>
      </font>
      <alignment horizontal="left" vertical="center" textRotation="0" indent="1" justifyLastLine="0" shrinkToFit="0" readingOrder="0"/>
    </dxf>
    <dxf>
      <border outline="0">
        <bottom style="thin">
          <color theme="9"/>
        </bottom>
      </border>
    </dxf>
    <dxf>
      <font>
        <strike val="0"/>
        <outline val="0"/>
        <shadow val="0"/>
        <u val="none"/>
        <vertAlign val="baseline"/>
        <name val="Calibri"/>
        <family val="2"/>
        <scheme val="none"/>
      </font>
      <alignment horizontal="left" vertical="center" textRotation="0" indent="1" justifyLastLine="0" shrinkToFit="0" readingOrder="0"/>
    </dxf>
    <dxf>
      <font>
        <strike val="0"/>
        <outline val="0"/>
        <shadow val="0"/>
        <u val="none"/>
        <vertAlign val="baseline"/>
        <sz val="16"/>
        <color theme="0"/>
        <name val="Calibri"/>
        <family val="2"/>
        <scheme val="none"/>
      </font>
      <fill>
        <patternFill>
          <fgColor indexed="64"/>
          <bgColor theme="7" tint="-0.499984740745262"/>
        </patternFill>
      </fill>
      <alignment horizontal="left" vertical="center" textRotation="0" indent="1" justifyLastLine="0" shrinkToFit="0" readingOrder="0"/>
      <border diagonalUp="0" diagonalDown="0" outline="0">
        <left style="thin">
          <color auto="1"/>
        </left>
        <right style="thin">
          <color auto="1"/>
        </right>
        <top/>
        <bottom/>
      </border>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2" defaultTableStyle="Custom Table Style" defaultPivotStyle="PivotStyleMedium2">
    <tableStyle name="Custom Table Style" pivot="0" count="2" xr9:uid="{00000000-0011-0000-FFFF-FFFF00000000}">
      <tableStyleElement type="wholeTable" dxfId="13"/>
      <tableStyleElement type="headerRow" dxfId="12"/>
    </tableStyle>
    <tableStyle name="PivotTable Style 1" table="0" count="0" xr9:uid="{BF131897-314D-D048-A878-EFBC8203A1AF}"/>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Tracker" displayName="ProjectTracker" ref="A2:I173" totalsRowShown="0" headerRowDxfId="11" dataDxfId="10" tableBorderDxfId="9" headerRowCellStyle="Heading 2">
  <autoFilter ref="A2:I173" xr:uid="{00000000-0009-0000-0100-000001000000}"/>
  <sortState xmlns:xlrd2="http://schemas.microsoft.com/office/spreadsheetml/2017/richdata2" ref="A3:I173">
    <sortCondition ref="G19:G173" customList="Sunday,Monday,Tuesday,Wednesday,Thursday,Friday,Saturday"/>
    <sortCondition ref="H19:H173"/>
  </sortState>
  <tableColumns count="9">
    <tableColumn id="3" xr3:uid="{A22267DA-EF8C-46C7-BDB8-FD1B959BC7D7}" name="SESSION #" dataDxfId="8" dataCellStyle="Text"/>
    <tableColumn id="9" xr3:uid="{0F34F6C6-0E2F-4321-A336-6AB334288E89}" name="EVENT TITLE" dataDxfId="7" dataCellStyle="Text"/>
    <tableColumn id="10" xr3:uid="{8A273148-1AA9-4218-9575-87DDA3A977E2}" name="NAME" dataDxfId="6" dataCellStyle="Text"/>
    <tableColumn id="2" xr3:uid="{00000000-0010-0000-0000-000002000000}" name="ROLE" dataDxfId="5" dataCellStyle="Text"/>
    <tableColumn id="8" xr3:uid="{B19040D2-07E5-4BD6-9E60-1098D87CC18A}" name="PRESENTATION TITLE" dataDxfId="4" dataCellStyle="Text"/>
    <tableColumn id="18" xr3:uid="{509F251F-D407-40AD-9C60-968C87D22752}" name="ORGANIZATION" dataDxfId="3" dataCellStyle="Text"/>
    <tableColumn id="4" xr3:uid="{00000000-0010-0000-0000-000004000000}" name="DATE" dataDxfId="2" dataCellStyle="Date"/>
    <tableColumn id="15" xr3:uid="{B92A1925-90D8-48BE-B603-6579D1C74047}" name="START TIME" dataDxfId="1" dataCellStyle="Date"/>
    <tableColumn id="5" xr3:uid="{00000000-0010-0000-0000-000005000000}" name="END TIME" dataDxfId="0" dataCellStyle="Date"/>
  </tableColumns>
  <tableStyleInfo name="TableStyleMedium5"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V173"/>
  <sheetViews>
    <sheetView showGridLines="0" tabSelected="1" zoomScale="70" zoomScaleNormal="70" zoomScalePageLayoutView="20" workbookViewId="0">
      <selection sqref="A1:I1"/>
    </sheetView>
  </sheetViews>
  <sheetFormatPr defaultColWidth="9" defaultRowHeight="15" x14ac:dyDescent="0.3"/>
  <cols>
    <col min="1" max="3" width="22.625" style="5" customWidth="1"/>
    <col min="4" max="4" width="16.5" style="5" customWidth="1"/>
    <col min="5" max="5" width="27" style="5" customWidth="1"/>
    <col min="6" max="6" width="31.75" style="5" customWidth="1"/>
    <col min="7" max="7" width="29.125" style="6" customWidth="1"/>
    <col min="8" max="8" width="15.625" style="7" customWidth="1"/>
    <col min="9" max="9" width="15.375" style="8" customWidth="1"/>
    <col min="10" max="16384" width="9" style="2"/>
  </cols>
  <sheetData>
    <row r="1" spans="1:22" s="51" customFormat="1" ht="72" customHeight="1" x14ac:dyDescent="0.3">
      <c r="A1" s="52" t="s">
        <v>568</v>
      </c>
      <c r="B1" s="53"/>
      <c r="C1" s="53"/>
      <c r="D1" s="53"/>
      <c r="E1" s="53"/>
      <c r="F1" s="53"/>
      <c r="G1" s="53"/>
      <c r="H1" s="53"/>
      <c r="I1" s="53"/>
    </row>
    <row r="2" spans="1:22" s="50" customFormat="1" ht="45.75" customHeight="1" x14ac:dyDescent="0.3">
      <c r="A2" s="45" t="s">
        <v>2</v>
      </c>
      <c r="B2" s="45" t="s">
        <v>1</v>
      </c>
      <c r="C2" s="45" t="s">
        <v>0</v>
      </c>
      <c r="D2" s="45" t="s">
        <v>3</v>
      </c>
      <c r="E2" s="45" t="s">
        <v>564</v>
      </c>
      <c r="F2" s="45" t="s">
        <v>4</v>
      </c>
      <c r="G2" s="46" t="s">
        <v>5</v>
      </c>
      <c r="H2" s="47" t="s">
        <v>6</v>
      </c>
      <c r="I2" s="48" t="s">
        <v>7</v>
      </c>
      <c r="J2" s="49"/>
      <c r="K2" s="49"/>
      <c r="L2" s="49"/>
      <c r="M2" s="49"/>
      <c r="N2" s="49"/>
      <c r="O2" s="49"/>
      <c r="P2" s="49"/>
      <c r="Q2" s="49"/>
      <c r="R2" s="49"/>
      <c r="S2" s="49"/>
      <c r="T2" s="49"/>
      <c r="U2" s="49"/>
      <c r="V2" s="49"/>
    </row>
    <row r="3" spans="1:22" ht="44.25" customHeight="1" x14ac:dyDescent="0.3">
      <c r="A3" s="32" t="s">
        <v>502</v>
      </c>
      <c r="B3" s="32" t="s">
        <v>501</v>
      </c>
      <c r="C3" s="33" t="s">
        <v>500</v>
      </c>
      <c r="D3" s="32" t="s">
        <v>38</v>
      </c>
      <c r="E3" s="32"/>
      <c r="F3" s="32" t="s">
        <v>282</v>
      </c>
      <c r="G3" s="34" t="s">
        <v>59</v>
      </c>
      <c r="H3" s="35">
        <v>0.33333333333333331</v>
      </c>
      <c r="I3" s="35">
        <v>0.375</v>
      </c>
      <c r="J3" s="25"/>
    </row>
    <row r="4" spans="1:22" ht="149.25" customHeight="1" x14ac:dyDescent="0.3">
      <c r="A4" s="9" t="s">
        <v>296</v>
      </c>
      <c r="B4" s="9" t="s">
        <v>295</v>
      </c>
      <c r="C4" s="10" t="s">
        <v>294</v>
      </c>
      <c r="D4" s="9" t="s">
        <v>48</v>
      </c>
      <c r="E4" s="9" t="s">
        <v>297</v>
      </c>
      <c r="F4" s="9" t="s">
        <v>98</v>
      </c>
      <c r="G4" s="11" t="s">
        <v>59</v>
      </c>
      <c r="H4" s="29">
        <v>0.375</v>
      </c>
      <c r="I4" s="29">
        <v>0.5</v>
      </c>
      <c r="J4" s="25"/>
    </row>
    <row r="5" spans="1:22" ht="123" customHeight="1" x14ac:dyDescent="0.3">
      <c r="A5" s="9" t="s">
        <v>57</v>
      </c>
      <c r="B5" s="9" t="s">
        <v>56</v>
      </c>
      <c r="C5" s="10" t="s">
        <v>55</v>
      </c>
      <c r="D5" s="9" t="s">
        <v>58</v>
      </c>
      <c r="E5" s="9"/>
      <c r="F5" s="9" t="s">
        <v>13</v>
      </c>
      <c r="G5" s="11" t="s">
        <v>59</v>
      </c>
      <c r="H5" s="29">
        <v>0.375</v>
      </c>
      <c r="I5" s="29">
        <v>0.5</v>
      </c>
      <c r="J5" s="25"/>
    </row>
    <row r="6" spans="1:22" ht="90.75" customHeight="1" x14ac:dyDescent="0.3">
      <c r="A6" s="9" t="s">
        <v>100</v>
      </c>
      <c r="B6" s="9" t="s">
        <v>99</v>
      </c>
      <c r="C6" s="10" t="s">
        <v>95</v>
      </c>
      <c r="D6" s="9" t="s">
        <v>58</v>
      </c>
      <c r="E6" s="9"/>
      <c r="F6" s="9" t="s">
        <v>98</v>
      </c>
      <c r="G6" s="11" t="s">
        <v>59</v>
      </c>
      <c r="H6" s="29">
        <v>0.375</v>
      </c>
      <c r="I6" s="29">
        <v>0.5</v>
      </c>
      <c r="J6" s="25"/>
    </row>
    <row r="7" spans="1:22" ht="115.5" customHeight="1" x14ac:dyDescent="0.3">
      <c r="A7" s="12" t="s">
        <v>495</v>
      </c>
      <c r="B7" s="12" t="s">
        <v>494</v>
      </c>
      <c r="C7" s="13" t="s">
        <v>218</v>
      </c>
      <c r="D7" s="12" t="s">
        <v>496</v>
      </c>
      <c r="E7" s="12"/>
      <c r="F7" s="12" t="s">
        <v>162</v>
      </c>
      <c r="G7" s="14" t="s">
        <v>59</v>
      </c>
      <c r="H7" s="30">
        <v>0.375</v>
      </c>
      <c r="I7" s="30">
        <v>0.70833333333333337</v>
      </c>
      <c r="J7" s="25"/>
    </row>
    <row r="8" spans="1:22" ht="106.5" customHeight="1" x14ac:dyDescent="0.3">
      <c r="A8" s="9" t="s">
        <v>303</v>
      </c>
      <c r="B8" s="9" t="s">
        <v>302</v>
      </c>
      <c r="C8" s="10" t="s">
        <v>301</v>
      </c>
      <c r="D8" s="9" t="s">
        <v>38</v>
      </c>
      <c r="E8" s="9"/>
      <c r="F8" s="9" t="s">
        <v>98</v>
      </c>
      <c r="G8" s="11" t="s">
        <v>59</v>
      </c>
      <c r="H8" s="29">
        <v>0.375</v>
      </c>
      <c r="I8" s="29">
        <v>0.5</v>
      </c>
      <c r="J8" s="25"/>
    </row>
    <row r="9" spans="1:22" ht="98.25" customHeight="1" x14ac:dyDescent="0.3">
      <c r="A9" s="9" t="s">
        <v>300</v>
      </c>
      <c r="B9" s="9" t="s">
        <v>299</v>
      </c>
      <c r="C9" s="10" t="s">
        <v>298</v>
      </c>
      <c r="D9" s="9" t="s">
        <v>58</v>
      </c>
      <c r="E9" s="9"/>
      <c r="F9" s="9" t="s">
        <v>98</v>
      </c>
      <c r="G9" s="11" t="s">
        <v>59</v>
      </c>
      <c r="H9" s="29">
        <v>0.375</v>
      </c>
      <c r="I9" s="29">
        <v>0.5</v>
      </c>
      <c r="J9" s="25"/>
    </row>
    <row r="10" spans="1:22" ht="96" customHeight="1" x14ac:dyDescent="0.3">
      <c r="A10" s="9" t="s">
        <v>64</v>
      </c>
      <c r="B10" s="9" t="s">
        <v>63</v>
      </c>
      <c r="C10" s="10" t="s">
        <v>62</v>
      </c>
      <c r="D10" s="9" t="s">
        <v>11</v>
      </c>
      <c r="E10" s="9" t="s">
        <v>65</v>
      </c>
      <c r="F10" s="9" t="s">
        <v>13</v>
      </c>
      <c r="G10" s="11" t="s">
        <v>59</v>
      </c>
      <c r="H10" s="29">
        <v>0.42708333333333331</v>
      </c>
      <c r="I10" s="29">
        <v>0.5</v>
      </c>
      <c r="J10" s="25"/>
    </row>
    <row r="11" spans="1:22" s="4" customFormat="1" ht="114.75" customHeight="1" x14ac:dyDescent="0.3">
      <c r="A11" s="9" t="s">
        <v>505</v>
      </c>
      <c r="B11" s="9" t="s">
        <v>504</v>
      </c>
      <c r="C11" s="10" t="s">
        <v>503</v>
      </c>
      <c r="D11" s="9" t="s">
        <v>58</v>
      </c>
      <c r="E11" s="9"/>
      <c r="F11" s="9" t="s">
        <v>282</v>
      </c>
      <c r="G11" s="11" t="s">
        <v>59</v>
      </c>
      <c r="H11" s="29">
        <v>0.5625</v>
      </c>
      <c r="I11" s="29">
        <v>0.6875</v>
      </c>
      <c r="J11" s="26"/>
    </row>
    <row r="12" spans="1:22" ht="87.75" customHeight="1" x14ac:dyDescent="0.3">
      <c r="A12" s="12" t="s">
        <v>309</v>
      </c>
      <c r="B12" s="12" t="s">
        <v>308</v>
      </c>
      <c r="C12" s="13" t="s">
        <v>307</v>
      </c>
      <c r="D12" s="12" t="s">
        <v>310</v>
      </c>
      <c r="E12" s="12"/>
      <c r="F12" s="12" t="s">
        <v>98</v>
      </c>
      <c r="G12" s="14" t="s">
        <v>59</v>
      </c>
      <c r="H12" s="30">
        <v>0.5625</v>
      </c>
      <c r="I12" s="30">
        <v>0.6875</v>
      </c>
      <c r="J12" s="25"/>
    </row>
    <row r="13" spans="1:22" ht="87" customHeight="1" x14ac:dyDescent="0.3">
      <c r="A13" s="9" t="s">
        <v>313</v>
      </c>
      <c r="B13" s="9" t="s">
        <v>312</v>
      </c>
      <c r="C13" s="10" t="s">
        <v>311</v>
      </c>
      <c r="D13" s="9" t="s">
        <v>48</v>
      </c>
      <c r="E13" s="9" t="s">
        <v>314</v>
      </c>
      <c r="F13" s="9" t="s">
        <v>98</v>
      </c>
      <c r="G13" s="11" t="s">
        <v>59</v>
      </c>
      <c r="H13" s="29">
        <v>0.5625</v>
      </c>
      <c r="I13" s="29">
        <v>0.6875</v>
      </c>
      <c r="J13" s="25"/>
    </row>
    <row r="14" spans="1:22" ht="90" customHeight="1" x14ac:dyDescent="0.3">
      <c r="A14" s="9" t="s">
        <v>316</v>
      </c>
      <c r="B14" s="9" t="s">
        <v>315</v>
      </c>
      <c r="C14" s="10" t="s">
        <v>301</v>
      </c>
      <c r="D14" s="9" t="s">
        <v>38</v>
      </c>
      <c r="E14" s="9"/>
      <c r="F14" s="9" t="s">
        <v>98</v>
      </c>
      <c r="G14" s="11" t="s">
        <v>59</v>
      </c>
      <c r="H14" s="29">
        <v>0.5625</v>
      </c>
      <c r="I14" s="29">
        <v>0.6875</v>
      </c>
      <c r="J14" s="25"/>
    </row>
    <row r="15" spans="1:22" ht="135" customHeight="1" x14ac:dyDescent="0.3">
      <c r="A15" s="9" t="s">
        <v>305</v>
      </c>
      <c r="B15" s="9" t="s">
        <v>304</v>
      </c>
      <c r="C15" s="10" t="s">
        <v>301</v>
      </c>
      <c r="D15" s="9" t="s">
        <v>58</v>
      </c>
      <c r="E15" s="9"/>
      <c r="F15" s="9" t="s">
        <v>98</v>
      </c>
      <c r="G15" s="11" t="s">
        <v>59</v>
      </c>
      <c r="H15" s="29">
        <v>0.5625</v>
      </c>
      <c r="I15" s="29">
        <v>0.6875</v>
      </c>
      <c r="J15" s="25"/>
    </row>
    <row r="16" spans="1:22" ht="132" customHeight="1" x14ac:dyDescent="0.3">
      <c r="A16" s="9" t="s">
        <v>305</v>
      </c>
      <c r="B16" s="9" t="s">
        <v>304</v>
      </c>
      <c r="C16" s="10" t="s">
        <v>301</v>
      </c>
      <c r="D16" s="9" t="s">
        <v>11</v>
      </c>
      <c r="E16" s="9" t="s">
        <v>306</v>
      </c>
      <c r="F16" s="9" t="s">
        <v>98</v>
      </c>
      <c r="G16" s="11" t="s">
        <v>59</v>
      </c>
      <c r="H16" s="29">
        <v>0.5625</v>
      </c>
      <c r="I16" s="29">
        <v>0.6875</v>
      </c>
      <c r="J16" s="25"/>
    </row>
    <row r="17" spans="1:10" ht="132" customHeight="1" x14ac:dyDescent="0.3">
      <c r="A17" s="9" t="s">
        <v>576</v>
      </c>
      <c r="B17" s="9" t="s">
        <v>567</v>
      </c>
      <c r="C17" s="9"/>
      <c r="D17" s="9" t="s">
        <v>566</v>
      </c>
      <c r="E17" s="9"/>
      <c r="F17" s="9" t="s">
        <v>578</v>
      </c>
      <c r="G17" s="11" t="s">
        <v>59</v>
      </c>
      <c r="H17" s="29">
        <v>0.70833333333333337</v>
      </c>
      <c r="I17" s="29">
        <v>0.77083333333333337</v>
      </c>
      <c r="J17" s="25"/>
    </row>
    <row r="18" spans="1:10" ht="132" customHeight="1" x14ac:dyDescent="0.3">
      <c r="A18" s="42" t="s">
        <v>576</v>
      </c>
      <c r="B18" s="42" t="s">
        <v>577</v>
      </c>
      <c r="C18" s="42"/>
      <c r="D18" s="42" t="s">
        <v>566</v>
      </c>
      <c r="E18" s="42"/>
      <c r="F18" s="42" t="s">
        <v>579</v>
      </c>
      <c r="G18" s="43" t="s">
        <v>59</v>
      </c>
      <c r="H18" s="44">
        <v>0.72916666666666663</v>
      </c>
      <c r="I18" s="44">
        <v>0.8125</v>
      </c>
      <c r="J18" s="25"/>
    </row>
    <row r="19" spans="1:10" ht="98.25" customHeight="1" x14ac:dyDescent="0.3">
      <c r="A19" s="9" t="s">
        <v>10</v>
      </c>
      <c r="B19" s="9" t="s">
        <v>9</v>
      </c>
      <c r="C19" s="10" t="s">
        <v>8</v>
      </c>
      <c r="D19" s="9" t="s">
        <v>11</v>
      </c>
      <c r="E19" s="9" t="s">
        <v>12</v>
      </c>
      <c r="F19" s="9" t="s">
        <v>13</v>
      </c>
      <c r="G19" s="11" t="s">
        <v>14</v>
      </c>
      <c r="H19" s="29">
        <v>0.33333333333333331</v>
      </c>
      <c r="I19" s="29">
        <v>0.40625</v>
      </c>
      <c r="J19" s="25"/>
    </row>
    <row r="20" spans="1:10" ht="90" customHeight="1" x14ac:dyDescent="0.3">
      <c r="A20" s="9" t="s">
        <v>16</v>
      </c>
      <c r="B20" s="9" t="s">
        <v>15</v>
      </c>
      <c r="C20" s="10" t="s">
        <v>8</v>
      </c>
      <c r="D20" s="9" t="s">
        <v>11</v>
      </c>
      <c r="E20" s="9" t="s">
        <v>17</v>
      </c>
      <c r="F20" s="9" t="s">
        <v>13</v>
      </c>
      <c r="G20" s="11" t="s">
        <v>14</v>
      </c>
      <c r="H20" s="29">
        <v>0.33333333333333331</v>
      </c>
      <c r="I20" s="29">
        <v>0.40625</v>
      </c>
      <c r="J20" s="25"/>
    </row>
    <row r="21" spans="1:10" ht="57" customHeight="1" x14ac:dyDescent="0.3">
      <c r="A21" s="9" t="s">
        <v>37</v>
      </c>
      <c r="B21" s="9" t="s">
        <v>36</v>
      </c>
      <c r="C21" s="10" t="s">
        <v>35</v>
      </c>
      <c r="D21" s="9" t="s">
        <v>38</v>
      </c>
      <c r="E21" s="9"/>
      <c r="F21" s="9" t="s">
        <v>13</v>
      </c>
      <c r="G21" s="11" t="s">
        <v>14</v>
      </c>
      <c r="H21" s="29">
        <v>0.33333333333333331</v>
      </c>
      <c r="I21" s="29">
        <v>0.40625</v>
      </c>
      <c r="J21" s="25"/>
    </row>
    <row r="22" spans="1:10" ht="84.75" customHeight="1" x14ac:dyDescent="0.3">
      <c r="A22" s="12" t="s">
        <v>510</v>
      </c>
      <c r="B22" s="12" t="s">
        <v>509</v>
      </c>
      <c r="C22" s="13" t="s">
        <v>508</v>
      </c>
      <c r="D22" s="12" t="s">
        <v>11</v>
      </c>
      <c r="E22" s="12" t="s">
        <v>507</v>
      </c>
      <c r="F22" s="12" t="s">
        <v>282</v>
      </c>
      <c r="G22" s="14" t="s">
        <v>14</v>
      </c>
      <c r="H22" s="29">
        <v>0.33333333333333331</v>
      </c>
      <c r="I22" s="29">
        <v>0.40625</v>
      </c>
      <c r="J22" s="25"/>
    </row>
    <row r="23" spans="1:10" ht="105.75" customHeight="1" x14ac:dyDescent="0.3">
      <c r="A23" s="9" t="s">
        <v>72</v>
      </c>
      <c r="B23" s="9" t="s">
        <v>71</v>
      </c>
      <c r="C23" s="10" t="s">
        <v>70</v>
      </c>
      <c r="D23" s="9" t="s">
        <v>11</v>
      </c>
      <c r="E23" s="9" t="s">
        <v>73</v>
      </c>
      <c r="F23" s="9" t="s">
        <v>13</v>
      </c>
      <c r="G23" s="11" t="s">
        <v>14</v>
      </c>
      <c r="H23" s="29">
        <v>0.33333333333333331</v>
      </c>
      <c r="I23" s="29">
        <v>0.38541666666666669</v>
      </c>
      <c r="J23" s="25"/>
    </row>
    <row r="24" spans="1:10" ht="60" customHeight="1" x14ac:dyDescent="0.3">
      <c r="A24" s="9" t="s">
        <v>76</v>
      </c>
      <c r="B24" s="9" t="s">
        <v>75</v>
      </c>
      <c r="C24" s="10" t="s">
        <v>74</v>
      </c>
      <c r="D24" s="9" t="s">
        <v>565</v>
      </c>
      <c r="E24" s="9"/>
      <c r="F24" s="9" t="s">
        <v>162</v>
      </c>
      <c r="G24" s="11" t="s">
        <v>14</v>
      </c>
      <c r="H24" s="29">
        <v>0.33333333333333331</v>
      </c>
      <c r="I24" s="29">
        <v>0.40625</v>
      </c>
      <c r="J24" s="25"/>
    </row>
    <row r="25" spans="1:10" ht="105" customHeight="1" x14ac:dyDescent="0.3">
      <c r="A25" s="9" t="s">
        <v>469</v>
      </c>
      <c r="B25" s="9" t="s">
        <v>77</v>
      </c>
      <c r="C25" s="10" t="s">
        <v>470</v>
      </c>
      <c r="D25" s="9" t="s">
        <v>334</v>
      </c>
      <c r="E25" s="9" t="s">
        <v>79</v>
      </c>
      <c r="F25" s="9" t="s">
        <v>53</v>
      </c>
      <c r="G25" s="11" t="s">
        <v>14</v>
      </c>
      <c r="H25" s="29">
        <v>0.33333333333333331</v>
      </c>
      <c r="I25" s="29">
        <v>0.40625</v>
      </c>
      <c r="J25" s="25"/>
    </row>
    <row r="26" spans="1:10" ht="99.75" customHeight="1" x14ac:dyDescent="0.3">
      <c r="A26" s="9" t="s">
        <v>72</v>
      </c>
      <c r="B26" s="9" t="s">
        <v>71</v>
      </c>
      <c r="C26" s="10" t="s">
        <v>101</v>
      </c>
      <c r="D26" s="9" t="s">
        <v>11</v>
      </c>
      <c r="E26" s="9" t="s">
        <v>102</v>
      </c>
      <c r="F26" s="9" t="s">
        <v>103</v>
      </c>
      <c r="G26" s="11" t="s">
        <v>14</v>
      </c>
      <c r="H26" s="29">
        <v>0.33333333333333331</v>
      </c>
      <c r="I26" s="29">
        <v>0.38541666666666669</v>
      </c>
      <c r="J26" s="25"/>
    </row>
    <row r="27" spans="1:10" ht="80.25" customHeight="1" x14ac:dyDescent="0.3">
      <c r="A27" s="9" t="s">
        <v>133</v>
      </c>
      <c r="B27" s="9" t="s">
        <v>132</v>
      </c>
      <c r="C27" s="10" t="s">
        <v>131</v>
      </c>
      <c r="D27" s="9" t="s">
        <v>11</v>
      </c>
      <c r="E27" s="9" t="s">
        <v>134</v>
      </c>
      <c r="F27" s="9" t="s">
        <v>87</v>
      </c>
      <c r="G27" s="11" t="s">
        <v>14</v>
      </c>
      <c r="H27" s="29">
        <v>0.33333333333333331</v>
      </c>
      <c r="I27" s="29">
        <v>0.40625</v>
      </c>
      <c r="J27" s="25"/>
    </row>
    <row r="28" spans="1:10" ht="79.5" customHeight="1" x14ac:dyDescent="0.3">
      <c r="A28" s="9" t="s">
        <v>140</v>
      </c>
      <c r="B28" s="9" t="s">
        <v>139</v>
      </c>
      <c r="C28" s="10" t="s">
        <v>492</v>
      </c>
      <c r="D28" s="9" t="s">
        <v>11</v>
      </c>
      <c r="E28" s="9" t="s">
        <v>141</v>
      </c>
      <c r="F28" s="9" t="s">
        <v>87</v>
      </c>
      <c r="G28" s="11" t="s">
        <v>14</v>
      </c>
      <c r="H28" s="29">
        <v>0.33333333333333331</v>
      </c>
      <c r="I28" s="29">
        <v>0.40625</v>
      </c>
      <c r="J28" s="25"/>
    </row>
    <row r="29" spans="1:10" ht="87.75" customHeight="1" x14ac:dyDescent="0.3">
      <c r="A29" s="9" t="s">
        <v>16</v>
      </c>
      <c r="B29" s="9" t="s">
        <v>15</v>
      </c>
      <c r="C29" s="10" t="s">
        <v>491</v>
      </c>
      <c r="D29" s="9" t="s">
        <v>11</v>
      </c>
      <c r="E29" s="9" t="s">
        <v>142</v>
      </c>
      <c r="F29" s="9" t="s">
        <v>87</v>
      </c>
      <c r="G29" s="11" t="s">
        <v>14</v>
      </c>
      <c r="H29" s="29">
        <v>0.33333333333333331</v>
      </c>
      <c r="I29" s="29">
        <v>0.40625</v>
      </c>
      <c r="J29" s="25"/>
    </row>
    <row r="30" spans="1:10" ht="119.25" customHeight="1" x14ac:dyDescent="0.3">
      <c r="A30" s="9" t="s">
        <v>149</v>
      </c>
      <c r="B30" s="9" t="s">
        <v>148</v>
      </c>
      <c r="C30" s="10" t="s">
        <v>489</v>
      </c>
      <c r="D30" s="9" t="s">
        <v>11</v>
      </c>
      <c r="E30" s="9" t="s">
        <v>150</v>
      </c>
      <c r="F30" s="9" t="s">
        <v>87</v>
      </c>
      <c r="G30" s="11" t="s">
        <v>14</v>
      </c>
      <c r="H30" s="29">
        <v>0.33333333333333331</v>
      </c>
      <c r="I30" s="29">
        <v>0.40625</v>
      </c>
      <c r="J30" s="25"/>
    </row>
    <row r="31" spans="1:10" ht="96.75" customHeight="1" x14ac:dyDescent="0.3">
      <c r="A31" s="9" t="s">
        <v>153</v>
      </c>
      <c r="B31" s="9" t="s">
        <v>152</v>
      </c>
      <c r="C31" s="10" t="s">
        <v>151</v>
      </c>
      <c r="D31" s="9" t="s">
        <v>11</v>
      </c>
      <c r="E31" s="9" t="s">
        <v>154</v>
      </c>
      <c r="F31" s="9" t="s">
        <v>87</v>
      </c>
      <c r="G31" s="11" t="s">
        <v>14</v>
      </c>
      <c r="H31" s="29">
        <v>0.33333333333333331</v>
      </c>
      <c r="I31" s="29">
        <v>0.40625</v>
      </c>
      <c r="J31" s="25"/>
    </row>
    <row r="32" spans="1:10" ht="80.25" customHeight="1" x14ac:dyDescent="0.3">
      <c r="A32" s="9" t="s">
        <v>319</v>
      </c>
      <c r="B32" s="9" t="s">
        <v>320</v>
      </c>
      <c r="C32" s="10" t="s">
        <v>317</v>
      </c>
      <c r="D32" s="9" t="s">
        <v>11</v>
      </c>
      <c r="E32" s="9" t="s">
        <v>318</v>
      </c>
      <c r="F32" s="9" t="s">
        <v>98</v>
      </c>
      <c r="G32" s="11" t="s">
        <v>14</v>
      </c>
      <c r="H32" s="29">
        <v>0.33333333333333331</v>
      </c>
      <c r="I32" s="29">
        <v>0.40625</v>
      </c>
      <c r="J32" s="25"/>
    </row>
    <row r="33" spans="1:10" ht="107.25" customHeight="1" x14ac:dyDescent="0.3">
      <c r="A33" s="9" t="s">
        <v>10</v>
      </c>
      <c r="B33" s="9" t="s">
        <v>9</v>
      </c>
      <c r="C33" s="10" t="s">
        <v>183</v>
      </c>
      <c r="D33" s="9" t="s">
        <v>11</v>
      </c>
      <c r="E33" s="9" t="s">
        <v>184</v>
      </c>
      <c r="F33" s="9" t="s">
        <v>506</v>
      </c>
      <c r="G33" s="11" t="s">
        <v>14</v>
      </c>
      <c r="H33" s="29">
        <v>0.33333333333333331</v>
      </c>
      <c r="I33" s="29">
        <v>0.40625</v>
      </c>
      <c r="J33" s="25"/>
    </row>
    <row r="34" spans="1:10" ht="97.5" customHeight="1" x14ac:dyDescent="0.3">
      <c r="A34" s="9" t="s">
        <v>323</v>
      </c>
      <c r="B34" s="9" t="s">
        <v>322</v>
      </c>
      <c r="C34" s="10" t="s">
        <v>479</v>
      </c>
      <c r="D34" s="9" t="s">
        <v>11</v>
      </c>
      <c r="E34" s="9" t="s">
        <v>321</v>
      </c>
      <c r="F34" s="9" t="s">
        <v>98</v>
      </c>
      <c r="G34" s="11" t="s">
        <v>14</v>
      </c>
      <c r="H34" s="29">
        <v>0.33333333333333331</v>
      </c>
      <c r="I34" s="29">
        <v>0.40625</v>
      </c>
      <c r="J34" s="25"/>
    </row>
    <row r="35" spans="1:10" s="4" customFormat="1" ht="78" customHeight="1" x14ac:dyDescent="0.3">
      <c r="A35" s="9" t="s">
        <v>277</v>
      </c>
      <c r="B35" s="9" t="s">
        <v>276</v>
      </c>
      <c r="C35" s="10" t="s">
        <v>471</v>
      </c>
      <c r="D35" s="9" t="s">
        <v>11</v>
      </c>
      <c r="E35" s="9" t="s">
        <v>278</v>
      </c>
      <c r="F35" s="9" t="s">
        <v>178</v>
      </c>
      <c r="G35" s="11" t="s">
        <v>14</v>
      </c>
      <c r="H35" s="29">
        <v>0.33333333333333331</v>
      </c>
      <c r="I35" s="29">
        <v>0.40625</v>
      </c>
      <c r="J35" s="26"/>
    </row>
    <row r="36" spans="1:10" s="4" customFormat="1" ht="85.5" customHeight="1" x14ac:dyDescent="0.3">
      <c r="A36" s="12" t="s">
        <v>521</v>
      </c>
      <c r="B36" s="12" t="s">
        <v>520</v>
      </c>
      <c r="C36" s="13" t="s">
        <v>519</v>
      </c>
      <c r="D36" s="12" t="s">
        <v>11</v>
      </c>
      <c r="E36" s="12" t="s">
        <v>522</v>
      </c>
      <c r="F36" s="12" t="s">
        <v>282</v>
      </c>
      <c r="G36" s="14" t="s">
        <v>14</v>
      </c>
      <c r="H36" s="29">
        <v>0.42708333333333331</v>
      </c>
      <c r="I36" s="29">
        <v>0.5</v>
      </c>
      <c r="J36" s="26"/>
    </row>
    <row r="37" spans="1:10" ht="72" customHeight="1" x14ac:dyDescent="0.3">
      <c r="A37" s="9" t="s">
        <v>336</v>
      </c>
      <c r="B37" s="9" t="s">
        <v>335</v>
      </c>
      <c r="C37" s="10" t="s">
        <v>497</v>
      </c>
      <c r="D37" s="9" t="s">
        <v>11</v>
      </c>
      <c r="E37" s="9" t="s">
        <v>333</v>
      </c>
      <c r="F37" s="9" t="s">
        <v>98</v>
      </c>
      <c r="G37" s="11" t="s">
        <v>14</v>
      </c>
      <c r="H37" s="29">
        <v>0.42708333333333331</v>
      </c>
      <c r="I37" s="29">
        <v>0.5</v>
      </c>
      <c r="J37" s="25"/>
    </row>
    <row r="38" spans="1:10" ht="45" x14ac:dyDescent="0.3">
      <c r="A38" s="9" t="s">
        <v>85</v>
      </c>
      <c r="B38" s="9" t="s">
        <v>84</v>
      </c>
      <c r="C38" s="10" t="s">
        <v>83</v>
      </c>
      <c r="D38" s="9" t="s">
        <v>48</v>
      </c>
      <c r="E38" s="9" t="s">
        <v>86</v>
      </c>
      <c r="F38" s="9" t="s">
        <v>87</v>
      </c>
      <c r="G38" s="11" t="s">
        <v>14</v>
      </c>
      <c r="H38" s="29">
        <v>0.42708333333333331</v>
      </c>
      <c r="I38" s="29">
        <v>0.5</v>
      </c>
      <c r="J38" s="25"/>
    </row>
    <row r="39" spans="1:10" ht="102.75" customHeight="1" x14ac:dyDescent="0.3">
      <c r="A39" s="9" t="s">
        <v>202</v>
      </c>
      <c r="B39" s="9" t="s">
        <v>338</v>
      </c>
      <c r="C39" s="15" t="s">
        <v>548</v>
      </c>
      <c r="D39" s="9" t="s">
        <v>11</v>
      </c>
      <c r="E39" s="9" t="s">
        <v>337</v>
      </c>
      <c r="F39" s="9" t="s">
        <v>98</v>
      </c>
      <c r="G39" s="11" t="s">
        <v>14</v>
      </c>
      <c r="H39" s="29">
        <v>0.42708333333333331</v>
      </c>
      <c r="I39" s="29">
        <v>0.5</v>
      </c>
      <c r="J39" s="25"/>
    </row>
    <row r="40" spans="1:10" ht="102" customHeight="1" x14ac:dyDescent="0.3">
      <c r="A40" s="9" t="s">
        <v>125</v>
      </c>
      <c r="B40" s="9" t="s">
        <v>124</v>
      </c>
      <c r="C40" s="10" t="s">
        <v>123</v>
      </c>
      <c r="D40" s="9" t="s">
        <v>11</v>
      </c>
      <c r="E40" s="9" t="s">
        <v>126</v>
      </c>
      <c r="F40" s="9" t="s">
        <v>87</v>
      </c>
      <c r="G40" s="11" t="s">
        <v>14</v>
      </c>
      <c r="H40" s="29">
        <v>0.42708333333333331</v>
      </c>
      <c r="I40" s="29">
        <v>0.5</v>
      </c>
      <c r="J40" s="25"/>
    </row>
    <row r="41" spans="1:10" ht="92.25" customHeight="1" x14ac:dyDescent="0.3">
      <c r="A41" s="9" t="s">
        <v>137</v>
      </c>
      <c r="B41" s="9" t="s">
        <v>136</v>
      </c>
      <c r="C41" s="10" t="s">
        <v>135</v>
      </c>
      <c r="D41" s="9" t="s">
        <v>11</v>
      </c>
      <c r="E41" s="9" t="s">
        <v>138</v>
      </c>
      <c r="F41" s="9" t="s">
        <v>87</v>
      </c>
      <c r="G41" s="11" t="s">
        <v>14</v>
      </c>
      <c r="H41" s="29">
        <v>0.42708333333333331</v>
      </c>
      <c r="I41" s="29">
        <v>0.5</v>
      </c>
      <c r="J41" s="25"/>
    </row>
    <row r="42" spans="1:10" ht="123" customHeight="1" x14ac:dyDescent="0.3">
      <c r="A42" s="9" t="s">
        <v>514</v>
      </c>
      <c r="B42" s="9" t="s">
        <v>513</v>
      </c>
      <c r="C42" s="10" t="s">
        <v>511</v>
      </c>
      <c r="D42" s="9" t="s">
        <v>11</v>
      </c>
      <c r="E42" s="9" t="s">
        <v>512</v>
      </c>
      <c r="F42" s="9" t="s">
        <v>282</v>
      </c>
      <c r="G42" s="11" t="s">
        <v>14</v>
      </c>
      <c r="H42" s="29">
        <v>0.42708333333333331</v>
      </c>
      <c r="I42" s="29">
        <v>0.5</v>
      </c>
      <c r="J42" s="25"/>
    </row>
    <row r="43" spans="1:10" ht="116.25" customHeight="1" x14ac:dyDescent="0.3">
      <c r="A43" s="9" t="s">
        <v>326</v>
      </c>
      <c r="B43" s="9" t="s">
        <v>324</v>
      </c>
      <c r="C43" s="10" t="s">
        <v>325</v>
      </c>
      <c r="D43" s="9" t="s">
        <v>38</v>
      </c>
      <c r="E43" s="9"/>
      <c r="F43" s="9" t="s">
        <v>98</v>
      </c>
      <c r="G43" s="11" t="s">
        <v>14</v>
      </c>
      <c r="H43" s="29">
        <v>0.42708333333333331</v>
      </c>
      <c r="I43" s="29">
        <v>0.5</v>
      </c>
      <c r="J43" s="25"/>
    </row>
    <row r="44" spans="1:10" ht="116.25" customHeight="1" x14ac:dyDescent="0.3">
      <c r="A44" s="9" t="s">
        <v>173</v>
      </c>
      <c r="B44" s="9" t="s">
        <v>172</v>
      </c>
      <c r="C44" s="10" t="s">
        <v>484</v>
      </c>
      <c r="D44" s="9" t="s">
        <v>11</v>
      </c>
      <c r="E44" s="9" t="s">
        <v>174</v>
      </c>
      <c r="F44" s="9" t="s">
        <v>13</v>
      </c>
      <c r="G44" s="11" t="s">
        <v>14</v>
      </c>
      <c r="H44" s="29">
        <v>0.42708333333333331</v>
      </c>
      <c r="I44" s="29">
        <v>0.5</v>
      </c>
      <c r="J44" s="25"/>
    </row>
    <row r="45" spans="1:10" ht="116.25" customHeight="1" x14ac:dyDescent="0.3">
      <c r="A45" s="9" t="s">
        <v>518</v>
      </c>
      <c r="B45" s="9" t="s">
        <v>517</v>
      </c>
      <c r="C45" s="10" t="s">
        <v>515</v>
      </c>
      <c r="D45" s="9" t="s">
        <v>11</v>
      </c>
      <c r="E45" s="9" t="s">
        <v>516</v>
      </c>
      <c r="F45" s="9" t="s">
        <v>282</v>
      </c>
      <c r="G45" s="11" t="s">
        <v>14</v>
      </c>
      <c r="H45" s="29">
        <v>0.42708333333333331</v>
      </c>
      <c r="I45" s="29">
        <v>0.5</v>
      </c>
      <c r="J45" s="25"/>
    </row>
    <row r="46" spans="1:10" ht="116.25" customHeight="1" x14ac:dyDescent="0.3">
      <c r="A46" s="9" t="s">
        <v>202</v>
      </c>
      <c r="B46" s="9" t="s">
        <v>201</v>
      </c>
      <c r="C46" s="10" t="s">
        <v>200</v>
      </c>
      <c r="D46" s="9" t="s">
        <v>11</v>
      </c>
      <c r="E46" s="9" t="s">
        <v>203</v>
      </c>
      <c r="F46" s="9" t="s">
        <v>162</v>
      </c>
      <c r="G46" s="11" t="s">
        <v>14</v>
      </c>
      <c r="H46" s="29">
        <v>0.42708333333333331</v>
      </c>
      <c r="I46" s="29">
        <v>0.5</v>
      </c>
      <c r="J46" s="25"/>
    </row>
    <row r="47" spans="1:10" ht="116.25" customHeight="1" x14ac:dyDescent="0.3">
      <c r="A47" s="9" t="s">
        <v>332</v>
      </c>
      <c r="B47" s="9" t="s">
        <v>331</v>
      </c>
      <c r="C47" s="10" t="s">
        <v>330</v>
      </c>
      <c r="D47" s="9" t="s">
        <v>38</v>
      </c>
      <c r="E47" s="9"/>
      <c r="F47" s="9" t="s">
        <v>98</v>
      </c>
      <c r="G47" s="11" t="s">
        <v>14</v>
      </c>
      <c r="H47" s="29">
        <v>0.42708333333333331</v>
      </c>
      <c r="I47" s="29">
        <v>0.5</v>
      </c>
      <c r="J47" s="25"/>
    </row>
    <row r="48" spans="1:10" ht="87" customHeight="1" x14ac:dyDescent="0.3">
      <c r="A48" s="9" t="s">
        <v>328</v>
      </c>
      <c r="B48" s="9" t="s">
        <v>329</v>
      </c>
      <c r="C48" s="13" t="s">
        <v>301</v>
      </c>
      <c r="D48" s="9" t="s">
        <v>11</v>
      </c>
      <c r="E48" s="9" t="s">
        <v>327</v>
      </c>
      <c r="F48" s="9" t="s">
        <v>98</v>
      </c>
      <c r="G48" s="11" t="s">
        <v>14</v>
      </c>
      <c r="H48" s="29">
        <v>0.42708333333333331</v>
      </c>
      <c r="I48" s="29">
        <v>0.5</v>
      </c>
      <c r="J48" s="25"/>
    </row>
    <row r="49" spans="1:10" ht="68.25" customHeight="1" x14ac:dyDescent="0.3">
      <c r="A49" s="9" t="s">
        <v>280</v>
      </c>
      <c r="B49" s="9" t="s">
        <v>279</v>
      </c>
      <c r="C49" s="10" t="s">
        <v>472</v>
      </c>
      <c r="D49" s="9" t="s">
        <v>11</v>
      </c>
      <c r="E49" s="9" t="s">
        <v>281</v>
      </c>
      <c r="F49" s="9" t="s">
        <v>53</v>
      </c>
      <c r="G49" s="11" t="s">
        <v>14</v>
      </c>
      <c r="H49" s="29">
        <v>0.42708333333333331</v>
      </c>
      <c r="I49" s="29">
        <v>0.5</v>
      </c>
      <c r="J49" s="25"/>
    </row>
    <row r="50" spans="1:10" ht="70.5" customHeight="1" x14ac:dyDescent="0.3">
      <c r="A50" s="9" t="s">
        <v>47</v>
      </c>
      <c r="B50" s="9" t="s">
        <v>46</v>
      </c>
      <c r="C50" s="10" t="s">
        <v>45</v>
      </c>
      <c r="D50" s="9" t="s">
        <v>48</v>
      </c>
      <c r="E50" s="9" t="s">
        <v>49</v>
      </c>
      <c r="F50" s="9" t="s">
        <v>13</v>
      </c>
      <c r="G50" s="11" t="s">
        <v>14</v>
      </c>
      <c r="H50" s="29">
        <v>0.5625</v>
      </c>
      <c r="I50" s="29">
        <v>0.63541666666666663</v>
      </c>
      <c r="J50" s="25"/>
    </row>
    <row r="51" spans="1:10" ht="83.25" customHeight="1" x14ac:dyDescent="0.3">
      <c r="A51" s="9" t="s">
        <v>90</v>
      </c>
      <c r="B51" s="9" t="s">
        <v>89</v>
      </c>
      <c r="C51" s="10" t="s">
        <v>88</v>
      </c>
      <c r="D51" s="9" t="s">
        <v>11</v>
      </c>
      <c r="E51" s="9" t="s">
        <v>91</v>
      </c>
      <c r="F51" s="9" t="s">
        <v>87</v>
      </c>
      <c r="G51" s="11" t="s">
        <v>14</v>
      </c>
      <c r="H51" s="29">
        <v>0.5625</v>
      </c>
      <c r="I51" s="29">
        <v>0.63541666666666663</v>
      </c>
      <c r="J51" s="25"/>
    </row>
    <row r="52" spans="1:10" ht="83.25" customHeight="1" x14ac:dyDescent="0.3">
      <c r="A52" s="9" t="s">
        <v>226</v>
      </c>
      <c r="B52" s="9" t="s">
        <v>225</v>
      </c>
      <c r="C52" s="10" t="s">
        <v>475</v>
      </c>
      <c r="D52" s="9" t="s">
        <v>11</v>
      </c>
      <c r="E52" s="9" t="s">
        <v>246</v>
      </c>
      <c r="F52" s="9" t="s">
        <v>162</v>
      </c>
      <c r="G52" s="11" t="s">
        <v>14</v>
      </c>
      <c r="H52" s="29">
        <v>0.5625</v>
      </c>
      <c r="I52" s="29">
        <v>0.63541666666666663</v>
      </c>
      <c r="J52" s="25"/>
    </row>
    <row r="53" spans="1:10" ht="87.75" customHeight="1" x14ac:dyDescent="0.3">
      <c r="A53" s="9" t="s">
        <v>165</v>
      </c>
      <c r="B53" s="9" t="s">
        <v>164</v>
      </c>
      <c r="C53" s="10" t="s">
        <v>163</v>
      </c>
      <c r="D53" s="9" t="s">
        <v>166</v>
      </c>
      <c r="E53" s="9"/>
      <c r="F53" s="9" t="s">
        <v>162</v>
      </c>
      <c r="G53" s="11" t="s">
        <v>14</v>
      </c>
      <c r="H53" s="29">
        <v>0.5625</v>
      </c>
      <c r="I53" s="29">
        <v>0.63541666666666663</v>
      </c>
      <c r="J53" s="25"/>
    </row>
    <row r="54" spans="1:10" ht="74.25" customHeight="1" x14ac:dyDescent="0.3">
      <c r="A54" s="16" t="s">
        <v>408</v>
      </c>
      <c r="B54" s="16" t="s">
        <v>339</v>
      </c>
      <c r="C54" s="17" t="s">
        <v>307</v>
      </c>
      <c r="D54" s="9" t="s">
        <v>38</v>
      </c>
      <c r="E54" s="16"/>
      <c r="F54" s="9" t="s">
        <v>98</v>
      </c>
      <c r="G54" s="18" t="s">
        <v>14</v>
      </c>
      <c r="H54" s="31">
        <v>0.5625</v>
      </c>
      <c r="I54" s="31">
        <v>0.63541666666666663</v>
      </c>
      <c r="J54" s="25"/>
    </row>
    <row r="55" spans="1:10" ht="57.75" customHeight="1" x14ac:dyDescent="0.3">
      <c r="A55" s="22" t="s">
        <v>551</v>
      </c>
      <c r="B55" s="22" t="s">
        <v>550</v>
      </c>
      <c r="C55" s="23" t="s">
        <v>437</v>
      </c>
      <c r="D55" s="22" t="s">
        <v>11</v>
      </c>
      <c r="E55" s="40" t="s">
        <v>549</v>
      </c>
      <c r="F55" s="22" t="s">
        <v>439</v>
      </c>
      <c r="G55" s="24" t="s">
        <v>14</v>
      </c>
      <c r="H55" s="41">
        <v>0.5625</v>
      </c>
      <c r="I55" s="41">
        <v>0.63541666666666663</v>
      </c>
      <c r="J55" s="25"/>
    </row>
    <row r="56" spans="1:10" ht="123.75" customHeight="1" x14ac:dyDescent="0.3">
      <c r="A56" s="9" t="s">
        <v>177</v>
      </c>
      <c r="B56" s="9" t="s">
        <v>176</v>
      </c>
      <c r="C56" s="10" t="s">
        <v>175</v>
      </c>
      <c r="D56" s="9" t="s">
        <v>38</v>
      </c>
      <c r="E56" s="9"/>
      <c r="F56" s="9" t="s">
        <v>178</v>
      </c>
      <c r="G56" s="11" t="s">
        <v>14</v>
      </c>
      <c r="H56" s="29">
        <v>0.5625</v>
      </c>
      <c r="I56" s="29">
        <v>0.63541666666666663</v>
      </c>
      <c r="J56" s="25"/>
    </row>
    <row r="57" spans="1:10" ht="108" customHeight="1" x14ac:dyDescent="0.3">
      <c r="A57" s="9" t="s">
        <v>189</v>
      </c>
      <c r="B57" s="9" t="s">
        <v>188</v>
      </c>
      <c r="C57" s="10" t="s">
        <v>481</v>
      </c>
      <c r="D57" s="9" t="s">
        <v>11</v>
      </c>
      <c r="E57" s="9" t="s">
        <v>190</v>
      </c>
      <c r="F57" s="9" t="s">
        <v>13</v>
      </c>
      <c r="G57" s="11" t="s">
        <v>14</v>
      </c>
      <c r="H57" s="29">
        <v>0.5625</v>
      </c>
      <c r="I57" s="29">
        <v>0.63541666666666663</v>
      </c>
      <c r="J57" s="25"/>
    </row>
    <row r="58" spans="1:10" ht="95.25" customHeight="1" x14ac:dyDescent="0.3">
      <c r="A58" s="9" t="s">
        <v>212</v>
      </c>
      <c r="B58" s="9" t="s">
        <v>211</v>
      </c>
      <c r="C58" s="10" t="s">
        <v>210</v>
      </c>
      <c r="D58" s="9" t="s">
        <v>38</v>
      </c>
      <c r="E58" s="9"/>
      <c r="F58" s="9" t="s">
        <v>13</v>
      </c>
      <c r="G58" s="11" t="s">
        <v>14</v>
      </c>
      <c r="H58" s="29">
        <v>0.5625</v>
      </c>
      <c r="I58" s="29">
        <v>0.63541666666666663</v>
      </c>
      <c r="J58" s="25"/>
    </row>
    <row r="59" spans="1:10" s="1" customFormat="1" ht="52.5" customHeight="1" x14ac:dyDescent="0.3">
      <c r="A59" s="9" t="s">
        <v>226</v>
      </c>
      <c r="B59" s="9" t="s">
        <v>225</v>
      </c>
      <c r="C59" s="10" t="s">
        <v>218</v>
      </c>
      <c r="D59" s="9" t="s">
        <v>38</v>
      </c>
      <c r="E59" s="9"/>
      <c r="F59" s="9" t="s">
        <v>162</v>
      </c>
      <c r="G59" s="11" t="s">
        <v>14</v>
      </c>
      <c r="H59" s="29">
        <v>0.5625</v>
      </c>
      <c r="I59" s="29">
        <v>0.63541666666666663</v>
      </c>
      <c r="J59" s="27"/>
    </row>
    <row r="60" spans="1:10" ht="174.75" customHeight="1" x14ac:dyDescent="0.3">
      <c r="A60" s="9" t="s">
        <v>262</v>
      </c>
      <c r="B60" s="9" t="s">
        <v>261</v>
      </c>
      <c r="C60" s="10" t="s">
        <v>260</v>
      </c>
      <c r="D60" s="9" t="s">
        <v>48</v>
      </c>
      <c r="E60" s="9" t="s">
        <v>263</v>
      </c>
      <c r="F60" s="9" t="s">
        <v>13</v>
      </c>
      <c r="G60" s="11" t="s">
        <v>14</v>
      </c>
      <c r="H60" s="29">
        <v>0.5625</v>
      </c>
      <c r="I60" s="29">
        <v>0.63541666666666663</v>
      </c>
      <c r="J60" s="25"/>
    </row>
    <row r="61" spans="1:10" ht="107.25" customHeight="1" x14ac:dyDescent="0.3">
      <c r="A61" s="9" t="s">
        <v>232</v>
      </c>
      <c r="B61" s="9" t="s">
        <v>231</v>
      </c>
      <c r="C61" s="10" t="s">
        <v>476</v>
      </c>
      <c r="D61" s="9" t="s">
        <v>11</v>
      </c>
      <c r="E61" s="9" t="s">
        <v>245</v>
      </c>
      <c r="F61" s="9" t="s">
        <v>13</v>
      </c>
      <c r="G61" s="11" t="s">
        <v>14</v>
      </c>
      <c r="H61" s="29">
        <v>0.65625</v>
      </c>
      <c r="I61" s="29">
        <v>0.72916666666666663</v>
      </c>
      <c r="J61" s="25"/>
    </row>
    <row r="62" spans="1:10" ht="99.75" customHeight="1" x14ac:dyDescent="0.3">
      <c r="A62" s="12" t="s">
        <v>232</v>
      </c>
      <c r="B62" s="12" t="s">
        <v>231</v>
      </c>
      <c r="C62" s="13" t="s">
        <v>478</v>
      </c>
      <c r="D62" s="12" t="s">
        <v>11</v>
      </c>
      <c r="E62" s="12" t="s">
        <v>241</v>
      </c>
      <c r="F62" s="12" t="s">
        <v>13</v>
      </c>
      <c r="G62" s="14" t="s">
        <v>14</v>
      </c>
      <c r="H62" s="30">
        <v>0.65625</v>
      </c>
      <c r="I62" s="30">
        <v>0.72916666666666663</v>
      </c>
      <c r="J62" s="25"/>
    </row>
    <row r="63" spans="1:10" ht="107.25" customHeight="1" x14ac:dyDescent="0.3">
      <c r="A63" s="9" t="s">
        <v>347</v>
      </c>
      <c r="B63" s="9" t="s">
        <v>348</v>
      </c>
      <c r="C63" s="10" t="s">
        <v>493</v>
      </c>
      <c r="D63" s="9" t="s">
        <v>11</v>
      </c>
      <c r="E63" s="9" t="s">
        <v>346</v>
      </c>
      <c r="F63" s="9" t="s">
        <v>98</v>
      </c>
      <c r="G63" s="11" t="s">
        <v>14</v>
      </c>
      <c r="H63" s="29">
        <v>0.65625</v>
      </c>
      <c r="I63" s="29">
        <v>0.72916666666666663</v>
      </c>
      <c r="J63" s="25"/>
    </row>
    <row r="64" spans="1:10" s="1" customFormat="1" ht="126.75" customHeight="1" x14ac:dyDescent="0.3">
      <c r="A64" s="9" t="s">
        <v>232</v>
      </c>
      <c r="B64" s="9" t="s">
        <v>231</v>
      </c>
      <c r="C64" s="10" t="s">
        <v>477</v>
      </c>
      <c r="D64" s="9" t="s">
        <v>11</v>
      </c>
      <c r="E64" s="9" t="s">
        <v>242</v>
      </c>
      <c r="F64" s="9" t="s">
        <v>13</v>
      </c>
      <c r="G64" s="11" t="s">
        <v>14</v>
      </c>
      <c r="H64" s="29">
        <v>0.65625</v>
      </c>
      <c r="I64" s="29">
        <v>0.72916666666666663</v>
      </c>
      <c r="J64" s="27"/>
    </row>
    <row r="65" spans="1:10" s="1" customFormat="1" ht="92.25" customHeight="1" x14ac:dyDescent="0.3">
      <c r="A65" s="9" t="s">
        <v>350</v>
      </c>
      <c r="B65" s="9" t="s">
        <v>349</v>
      </c>
      <c r="C65" s="10" t="s">
        <v>325</v>
      </c>
      <c r="D65" s="9" t="s">
        <v>38</v>
      </c>
      <c r="E65" s="9"/>
      <c r="F65" s="9" t="s">
        <v>98</v>
      </c>
      <c r="G65" s="11" t="s">
        <v>14</v>
      </c>
      <c r="H65" s="29">
        <v>0.65625</v>
      </c>
      <c r="I65" s="29">
        <v>0.72916666666666663</v>
      </c>
      <c r="J65" s="27"/>
    </row>
    <row r="66" spans="1:10" ht="126.75" customHeight="1" x14ac:dyDescent="0.3">
      <c r="A66" s="9" t="s">
        <v>353</v>
      </c>
      <c r="B66" s="9" t="s">
        <v>352</v>
      </c>
      <c r="C66" s="10" t="s">
        <v>482</v>
      </c>
      <c r="D66" s="9" t="s">
        <v>11</v>
      </c>
      <c r="E66" s="9" t="s">
        <v>355</v>
      </c>
      <c r="F66" s="9" t="s">
        <v>98</v>
      </c>
      <c r="G66" s="11" t="s">
        <v>14</v>
      </c>
      <c r="H66" s="29">
        <v>0.65625</v>
      </c>
      <c r="I66" s="29">
        <v>0.72916666666666663</v>
      </c>
      <c r="J66" s="25"/>
    </row>
    <row r="67" spans="1:10" s="4" customFormat="1" ht="93.75" customHeight="1" x14ac:dyDescent="0.3">
      <c r="A67" s="9" t="s">
        <v>193</v>
      </c>
      <c r="B67" s="9" t="s">
        <v>192</v>
      </c>
      <c r="C67" s="10" t="s">
        <v>191</v>
      </c>
      <c r="D67" s="9" t="s">
        <v>48</v>
      </c>
      <c r="E67" s="9" t="s">
        <v>194</v>
      </c>
      <c r="F67" s="9" t="s">
        <v>195</v>
      </c>
      <c r="G67" s="11" t="s">
        <v>14</v>
      </c>
      <c r="H67" s="29">
        <v>0.65625</v>
      </c>
      <c r="I67" s="29">
        <v>0.72916666666666663</v>
      </c>
      <c r="J67" s="26"/>
    </row>
    <row r="68" spans="1:10" ht="93" customHeight="1" x14ac:dyDescent="0.3">
      <c r="A68" s="12" t="s">
        <v>252</v>
      </c>
      <c r="B68" s="12" t="s">
        <v>251</v>
      </c>
      <c r="C68" s="13" t="s">
        <v>250</v>
      </c>
      <c r="D68" s="12" t="s">
        <v>33</v>
      </c>
      <c r="E68" s="12"/>
      <c r="F68" s="12" t="s">
        <v>253</v>
      </c>
      <c r="G68" s="14" t="s">
        <v>14</v>
      </c>
      <c r="H68" s="30">
        <v>0.65625</v>
      </c>
      <c r="I68" s="30">
        <v>0.72916666666666663</v>
      </c>
      <c r="J68" s="25"/>
    </row>
    <row r="69" spans="1:10" ht="93" customHeight="1" x14ac:dyDescent="0.3">
      <c r="A69" s="12" t="s">
        <v>232</v>
      </c>
      <c r="B69" s="12" t="s">
        <v>231</v>
      </c>
      <c r="C69" s="13" t="s">
        <v>243</v>
      </c>
      <c r="D69" s="12" t="s">
        <v>11</v>
      </c>
      <c r="E69" s="19" t="s">
        <v>244</v>
      </c>
      <c r="F69" s="12" t="s">
        <v>162</v>
      </c>
      <c r="G69" s="14" t="s">
        <v>14</v>
      </c>
      <c r="H69" s="30">
        <v>0.65625</v>
      </c>
      <c r="I69" s="30">
        <v>0.72916666666666663</v>
      </c>
      <c r="J69" s="25"/>
    </row>
    <row r="70" spans="1:10" ht="96.75" customHeight="1" x14ac:dyDescent="0.3">
      <c r="A70" s="9" t="s">
        <v>224</v>
      </c>
      <c r="B70" s="9" t="s">
        <v>223</v>
      </c>
      <c r="C70" s="10" t="s">
        <v>218</v>
      </c>
      <c r="D70" s="9" t="s">
        <v>571</v>
      </c>
      <c r="E70" s="9"/>
      <c r="F70" s="9" t="s">
        <v>162</v>
      </c>
      <c r="G70" s="11" t="s">
        <v>14</v>
      </c>
      <c r="H70" s="29">
        <v>0.65625</v>
      </c>
      <c r="I70" s="29">
        <v>0.72916666666666663</v>
      </c>
      <c r="J70" s="25"/>
    </row>
    <row r="71" spans="1:10" ht="83.25" customHeight="1" x14ac:dyDescent="0.3">
      <c r="A71" s="9" t="s">
        <v>345</v>
      </c>
      <c r="B71" s="9" t="s">
        <v>344</v>
      </c>
      <c r="C71" s="10" t="s">
        <v>298</v>
      </c>
      <c r="D71" s="9" t="s">
        <v>38</v>
      </c>
      <c r="E71" s="9"/>
      <c r="F71" s="9" t="s">
        <v>98</v>
      </c>
      <c r="G71" s="11" t="s">
        <v>14</v>
      </c>
      <c r="H71" s="29">
        <v>0.65625</v>
      </c>
      <c r="I71" s="29">
        <v>0.72916666666666663</v>
      </c>
      <c r="J71" s="25"/>
    </row>
    <row r="72" spans="1:10" ht="112.5" customHeight="1" x14ac:dyDescent="0.3">
      <c r="A72" s="9" t="s">
        <v>232</v>
      </c>
      <c r="B72" s="9" t="s">
        <v>231</v>
      </c>
      <c r="C72" s="10" t="s">
        <v>230</v>
      </c>
      <c r="D72" s="9" t="s">
        <v>38</v>
      </c>
      <c r="E72" s="9"/>
      <c r="F72" s="9" t="s">
        <v>162</v>
      </c>
      <c r="G72" s="11" t="s">
        <v>14</v>
      </c>
      <c r="H72" s="29">
        <v>0.65625</v>
      </c>
      <c r="I72" s="29">
        <v>0.72916666666666663</v>
      </c>
      <c r="J72" s="25"/>
    </row>
    <row r="73" spans="1:10" ht="112.5" customHeight="1" x14ac:dyDescent="0.3">
      <c r="A73" s="9" t="s">
        <v>342</v>
      </c>
      <c r="B73" s="9" t="s">
        <v>341</v>
      </c>
      <c r="C73" s="10" t="s">
        <v>340</v>
      </c>
      <c r="D73" s="9" t="s">
        <v>11</v>
      </c>
      <c r="E73" s="9" t="s">
        <v>343</v>
      </c>
      <c r="F73" s="9" t="s">
        <v>98</v>
      </c>
      <c r="G73" s="11" t="s">
        <v>14</v>
      </c>
      <c r="H73" s="29">
        <v>0.65625</v>
      </c>
      <c r="I73" s="29">
        <v>0.72916666666666663</v>
      </c>
      <c r="J73" s="25"/>
    </row>
    <row r="74" spans="1:10" ht="112.5" customHeight="1" x14ac:dyDescent="0.3">
      <c r="A74" s="9" t="s">
        <v>353</v>
      </c>
      <c r="B74" s="9" t="s">
        <v>352</v>
      </c>
      <c r="C74" s="10" t="s">
        <v>351</v>
      </c>
      <c r="D74" s="9" t="s">
        <v>11</v>
      </c>
      <c r="E74" s="9" t="s">
        <v>354</v>
      </c>
      <c r="F74" s="9" t="s">
        <v>98</v>
      </c>
      <c r="G74" s="11" t="s">
        <v>14</v>
      </c>
      <c r="H74" s="29">
        <v>0.65625</v>
      </c>
      <c r="I74" s="29">
        <v>0.72916666666666663</v>
      </c>
      <c r="J74" s="25"/>
    </row>
    <row r="75" spans="1:10" ht="145.5" customHeight="1" x14ac:dyDescent="0.3">
      <c r="A75" s="9" t="s">
        <v>145</v>
      </c>
      <c r="B75" s="9" t="s">
        <v>144</v>
      </c>
      <c r="C75" s="10" t="s">
        <v>143</v>
      </c>
      <c r="D75" s="9" t="s">
        <v>11</v>
      </c>
      <c r="E75" s="9" t="s">
        <v>146</v>
      </c>
      <c r="F75" s="9" t="s">
        <v>87</v>
      </c>
      <c r="G75" s="20" t="s">
        <v>14</v>
      </c>
      <c r="H75" s="29">
        <v>0.75</v>
      </c>
      <c r="I75" s="29">
        <v>0.8125</v>
      </c>
      <c r="J75" s="25"/>
    </row>
    <row r="76" spans="1:10" ht="104.25" customHeight="1" x14ac:dyDescent="0.3">
      <c r="A76" s="9" t="s">
        <v>198</v>
      </c>
      <c r="B76" s="9" t="s">
        <v>197</v>
      </c>
      <c r="C76" s="10" t="s">
        <v>196</v>
      </c>
      <c r="D76" s="9" t="s">
        <v>11</v>
      </c>
      <c r="E76" s="9" t="s">
        <v>199</v>
      </c>
      <c r="F76" s="9" t="s">
        <v>195</v>
      </c>
      <c r="G76" s="11" t="s">
        <v>14</v>
      </c>
      <c r="H76" s="29">
        <v>0.75</v>
      </c>
      <c r="I76" s="29">
        <v>0.8125</v>
      </c>
      <c r="J76" s="25"/>
    </row>
    <row r="77" spans="1:10" ht="129.75" customHeight="1" x14ac:dyDescent="0.3">
      <c r="A77" s="9" t="s">
        <v>358</v>
      </c>
      <c r="B77" s="9" t="s">
        <v>357</v>
      </c>
      <c r="C77" s="10" t="s">
        <v>356</v>
      </c>
      <c r="D77" s="9" t="s">
        <v>359</v>
      </c>
      <c r="E77" s="9" t="s">
        <v>360</v>
      </c>
      <c r="F77" s="9" t="s">
        <v>98</v>
      </c>
      <c r="G77" s="11" t="s">
        <v>14</v>
      </c>
      <c r="H77" s="29">
        <v>0.75</v>
      </c>
      <c r="I77" s="29">
        <v>0.8125</v>
      </c>
      <c r="J77" s="25"/>
    </row>
    <row r="78" spans="1:10" ht="84.75" customHeight="1" x14ac:dyDescent="0.3">
      <c r="A78" s="9" t="s">
        <v>145</v>
      </c>
      <c r="B78" s="9" t="s">
        <v>144</v>
      </c>
      <c r="C78" s="10" t="s">
        <v>361</v>
      </c>
      <c r="D78" s="9" t="s">
        <v>11</v>
      </c>
      <c r="E78" s="9" t="s">
        <v>362</v>
      </c>
      <c r="F78" s="9" t="s">
        <v>98</v>
      </c>
      <c r="G78" s="11" t="s">
        <v>14</v>
      </c>
      <c r="H78" s="29">
        <v>0.75</v>
      </c>
      <c r="I78" s="29">
        <v>0.8125</v>
      </c>
      <c r="J78" s="25"/>
    </row>
    <row r="79" spans="1:10" s="3" customFormat="1" ht="75" customHeight="1" x14ac:dyDescent="0.3">
      <c r="A79" s="9" t="s">
        <v>228</v>
      </c>
      <c r="B79" s="9" t="s">
        <v>227</v>
      </c>
      <c r="C79" s="13" t="s">
        <v>499</v>
      </c>
      <c r="D79" s="9" t="s">
        <v>11</v>
      </c>
      <c r="E79" s="9" t="s">
        <v>229</v>
      </c>
      <c r="F79" s="9" t="s">
        <v>13</v>
      </c>
      <c r="G79" s="11" t="s">
        <v>22</v>
      </c>
      <c r="H79" s="29">
        <v>0.33333333333333331</v>
      </c>
      <c r="I79" s="29">
        <v>0.40625</v>
      </c>
      <c r="J79" s="28"/>
    </row>
    <row r="80" spans="1:10" s="3" customFormat="1" ht="104.25" customHeight="1" x14ac:dyDescent="0.3">
      <c r="A80" s="9" t="s">
        <v>120</v>
      </c>
      <c r="B80" s="9" t="s">
        <v>119</v>
      </c>
      <c r="C80" s="10" t="s">
        <v>377</v>
      </c>
      <c r="D80" s="9" t="s">
        <v>11</v>
      </c>
      <c r="E80" s="9" t="s">
        <v>376</v>
      </c>
      <c r="F80" s="9" t="s">
        <v>103</v>
      </c>
      <c r="G80" s="11" t="s">
        <v>22</v>
      </c>
      <c r="H80" s="29">
        <v>0.33333333333333331</v>
      </c>
      <c r="I80" s="29">
        <v>0.40625</v>
      </c>
      <c r="J80" s="28"/>
    </row>
    <row r="81" spans="1:10" s="3" customFormat="1" ht="81.75" customHeight="1" x14ac:dyDescent="0.3">
      <c r="A81" s="9" t="s">
        <v>216</v>
      </c>
      <c r="B81" s="9" t="s">
        <v>215</v>
      </c>
      <c r="C81" s="10" t="s">
        <v>363</v>
      </c>
      <c r="D81" s="9" t="s">
        <v>11</v>
      </c>
      <c r="E81" s="9" t="s">
        <v>217</v>
      </c>
      <c r="F81" s="9" t="s">
        <v>364</v>
      </c>
      <c r="G81" s="11" t="s">
        <v>22</v>
      </c>
      <c r="H81" s="29">
        <v>0.33333333333333331</v>
      </c>
      <c r="I81" s="29">
        <v>0.40625</v>
      </c>
      <c r="J81" s="28"/>
    </row>
    <row r="82" spans="1:10" ht="87" customHeight="1" x14ac:dyDescent="0.3">
      <c r="A82" s="9" t="s">
        <v>113</v>
      </c>
      <c r="B82" s="9" t="s">
        <v>112</v>
      </c>
      <c r="C82" s="10" t="s">
        <v>111</v>
      </c>
      <c r="D82" s="9" t="s">
        <v>11</v>
      </c>
      <c r="E82" s="9" t="s">
        <v>114</v>
      </c>
      <c r="F82" s="9" t="s">
        <v>87</v>
      </c>
      <c r="G82" s="11" t="s">
        <v>22</v>
      </c>
      <c r="H82" s="29">
        <v>0.33333333333333331</v>
      </c>
      <c r="I82" s="29">
        <v>0.38541666666666669</v>
      </c>
      <c r="J82" s="25"/>
    </row>
    <row r="83" spans="1:10" ht="66.75" customHeight="1" x14ac:dyDescent="0.3">
      <c r="A83" s="15" t="s">
        <v>120</v>
      </c>
      <c r="B83" s="15" t="s">
        <v>119</v>
      </c>
      <c r="C83" s="15" t="s">
        <v>118</v>
      </c>
      <c r="D83" s="9" t="s">
        <v>11</v>
      </c>
      <c r="E83" s="15" t="s">
        <v>121</v>
      </c>
      <c r="F83" s="9" t="s">
        <v>87</v>
      </c>
      <c r="G83" s="11" t="s">
        <v>22</v>
      </c>
      <c r="H83" s="29">
        <v>0.33333333333333331</v>
      </c>
      <c r="I83" s="29">
        <v>0.40625</v>
      </c>
      <c r="J83" s="25"/>
    </row>
    <row r="84" spans="1:10" ht="72.75" customHeight="1" x14ac:dyDescent="0.3">
      <c r="A84" s="15" t="s">
        <v>120</v>
      </c>
      <c r="B84" s="9" t="s">
        <v>119</v>
      </c>
      <c r="C84" s="15" t="s">
        <v>118</v>
      </c>
      <c r="D84" s="9" t="s">
        <v>11</v>
      </c>
      <c r="E84" s="9" t="s">
        <v>122</v>
      </c>
      <c r="F84" s="9" t="s">
        <v>87</v>
      </c>
      <c r="G84" s="11" t="s">
        <v>22</v>
      </c>
      <c r="H84" s="29">
        <v>0.33333333333333331</v>
      </c>
      <c r="I84" s="29">
        <v>0.40625</v>
      </c>
      <c r="J84" s="25"/>
    </row>
    <row r="85" spans="1:10" ht="80.25" customHeight="1" x14ac:dyDescent="0.3">
      <c r="A85" s="9" t="s">
        <v>129</v>
      </c>
      <c r="B85" s="9" t="s">
        <v>128</v>
      </c>
      <c r="C85" s="10" t="s">
        <v>127</v>
      </c>
      <c r="D85" s="9" t="s">
        <v>11</v>
      </c>
      <c r="E85" s="9" t="s">
        <v>130</v>
      </c>
      <c r="F85" s="9" t="s">
        <v>87</v>
      </c>
      <c r="G85" s="11" t="s">
        <v>22</v>
      </c>
      <c r="H85" s="29">
        <v>0.33333333333333331</v>
      </c>
      <c r="I85" s="29">
        <v>0.40625</v>
      </c>
      <c r="J85" s="25"/>
    </row>
    <row r="86" spans="1:10" ht="84.75" customHeight="1" x14ac:dyDescent="0.3">
      <c r="A86" s="9" t="s">
        <v>51</v>
      </c>
      <c r="B86" s="9" t="s">
        <v>50</v>
      </c>
      <c r="C86" s="10" t="s">
        <v>487</v>
      </c>
      <c r="D86" s="9" t="s">
        <v>11</v>
      </c>
      <c r="E86" s="9" t="s">
        <v>54</v>
      </c>
      <c r="F86" s="9" t="s">
        <v>53</v>
      </c>
      <c r="G86" s="11" t="s">
        <v>22</v>
      </c>
      <c r="H86" s="29">
        <v>0.33333333333333331</v>
      </c>
      <c r="I86" s="29">
        <v>0.40625</v>
      </c>
      <c r="J86" s="25"/>
    </row>
    <row r="87" spans="1:10" s="3" customFormat="1" ht="95.25" customHeight="1" x14ac:dyDescent="0.3">
      <c r="A87" s="9" t="s">
        <v>51</v>
      </c>
      <c r="B87" s="9" t="s">
        <v>50</v>
      </c>
      <c r="C87" s="10" t="s">
        <v>570</v>
      </c>
      <c r="D87" s="9" t="s">
        <v>11</v>
      </c>
      <c r="E87" s="9" t="s">
        <v>52</v>
      </c>
      <c r="F87" s="9" t="s">
        <v>569</v>
      </c>
      <c r="G87" s="11" t="s">
        <v>22</v>
      </c>
      <c r="H87" s="29">
        <v>0.33333333333333331</v>
      </c>
      <c r="I87" s="29">
        <v>0.40625</v>
      </c>
      <c r="J87" s="28"/>
    </row>
    <row r="88" spans="1:10" ht="84.75" customHeight="1" x14ac:dyDescent="0.3">
      <c r="A88" s="9" t="s">
        <v>186</v>
      </c>
      <c r="B88" s="9" t="s">
        <v>185</v>
      </c>
      <c r="C88" s="13" t="s">
        <v>483</v>
      </c>
      <c r="D88" s="9" t="s">
        <v>11</v>
      </c>
      <c r="E88" s="9" t="s">
        <v>187</v>
      </c>
      <c r="F88" s="9" t="s">
        <v>13</v>
      </c>
      <c r="G88" s="11" t="s">
        <v>22</v>
      </c>
      <c r="H88" s="29">
        <v>0.33333333333333331</v>
      </c>
      <c r="I88" s="29">
        <v>0.40625</v>
      </c>
      <c r="J88" s="25"/>
    </row>
    <row r="89" spans="1:10" ht="171.75" customHeight="1" x14ac:dyDescent="0.3">
      <c r="A89" s="9" t="s">
        <v>372</v>
      </c>
      <c r="B89" s="9" t="s">
        <v>371</v>
      </c>
      <c r="C89" s="10" t="s">
        <v>369</v>
      </c>
      <c r="D89" s="9" t="s">
        <v>11</v>
      </c>
      <c r="E89" s="9" t="s">
        <v>370</v>
      </c>
      <c r="F89" s="9" t="s">
        <v>98</v>
      </c>
      <c r="G89" s="11" t="s">
        <v>22</v>
      </c>
      <c r="H89" s="29">
        <v>0.33333333333333331</v>
      </c>
      <c r="I89" s="29">
        <v>0.40625</v>
      </c>
      <c r="J89" s="25"/>
    </row>
    <row r="90" spans="1:10" ht="120" customHeight="1" x14ac:dyDescent="0.3">
      <c r="A90" s="9" t="s">
        <v>206</v>
      </c>
      <c r="B90" s="9" t="s">
        <v>205</v>
      </c>
      <c r="C90" s="10" t="s">
        <v>204</v>
      </c>
      <c r="D90" s="9" t="s">
        <v>11</v>
      </c>
      <c r="E90" s="9" t="s">
        <v>207</v>
      </c>
      <c r="F90" s="9" t="s">
        <v>162</v>
      </c>
      <c r="G90" s="11" t="s">
        <v>22</v>
      </c>
      <c r="H90" s="29">
        <v>0.33333333333333331</v>
      </c>
      <c r="I90" s="29">
        <v>0.40625</v>
      </c>
      <c r="J90" s="25"/>
    </row>
    <row r="91" spans="1:10" ht="78" customHeight="1" x14ac:dyDescent="0.3">
      <c r="A91" s="9" t="s">
        <v>120</v>
      </c>
      <c r="B91" s="9" t="s">
        <v>119</v>
      </c>
      <c r="C91" s="10" t="s">
        <v>378</v>
      </c>
      <c r="D91" s="9" t="s">
        <v>11</v>
      </c>
      <c r="E91" s="9" t="s">
        <v>379</v>
      </c>
      <c r="F91" s="9" t="s">
        <v>98</v>
      </c>
      <c r="G91" s="11" t="s">
        <v>22</v>
      </c>
      <c r="H91" s="29">
        <v>0.33333333333333331</v>
      </c>
      <c r="I91" s="29">
        <v>0.40625</v>
      </c>
      <c r="J91" s="25"/>
    </row>
    <row r="92" spans="1:10" ht="60" customHeight="1" x14ac:dyDescent="0.3">
      <c r="A92" s="9" t="s">
        <v>214</v>
      </c>
      <c r="B92" s="9" t="s">
        <v>213</v>
      </c>
      <c r="C92" s="10" t="s">
        <v>210</v>
      </c>
      <c r="D92" s="9" t="s">
        <v>38</v>
      </c>
      <c r="E92" s="9"/>
      <c r="F92" s="9" t="s">
        <v>13</v>
      </c>
      <c r="G92" s="11" t="s">
        <v>22</v>
      </c>
      <c r="H92" s="29">
        <v>0.33333333333333331</v>
      </c>
      <c r="I92" s="29">
        <v>0.375</v>
      </c>
      <c r="J92" s="25"/>
    </row>
    <row r="93" spans="1:10" ht="92.25" customHeight="1" x14ac:dyDescent="0.3">
      <c r="A93" s="9" t="s">
        <v>375</v>
      </c>
      <c r="B93" s="9" t="s">
        <v>374</v>
      </c>
      <c r="C93" s="10" t="s">
        <v>356</v>
      </c>
      <c r="D93" s="9" t="s">
        <v>11</v>
      </c>
      <c r="E93" s="9" t="s">
        <v>373</v>
      </c>
      <c r="F93" s="9" t="s">
        <v>98</v>
      </c>
      <c r="G93" s="11" t="s">
        <v>22</v>
      </c>
      <c r="H93" s="29">
        <v>0.33333333333333331</v>
      </c>
      <c r="I93" s="29">
        <v>0.40625</v>
      </c>
      <c r="J93" s="25"/>
    </row>
    <row r="94" spans="1:10" ht="77.25" customHeight="1" x14ac:dyDescent="0.3">
      <c r="A94" s="9" t="s">
        <v>368</v>
      </c>
      <c r="B94" s="9" t="s">
        <v>367</v>
      </c>
      <c r="C94" s="10" t="s">
        <v>298</v>
      </c>
      <c r="D94" s="9" t="s">
        <v>38</v>
      </c>
      <c r="E94" s="9"/>
      <c r="F94" s="9" t="s">
        <v>98</v>
      </c>
      <c r="G94" s="11" t="s">
        <v>22</v>
      </c>
      <c r="H94" s="29">
        <v>0.33333333333333331</v>
      </c>
      <c r="I94" s="29">
        <v>0.40625</v>
      </c>
      <c r="J94" s="25"/>
    </row>
    <row r="95" spans="1:10" ht="110.25" customHeight="1" x14ac:dyDescent="0.3">
      <c r="A95" s="9" t="s">
        <v>266</v>
      </c>
      <c r="B95" s="9" t="s">
        <v>265</v>
      </c>
      <c r="C95" s="10" t="s">
        <v>264</v>
      </c>
      <c r="D95" s="9" t="s">
        <v>11</v>
      </c>
      <c r="E95" s="9" t="s">
        <v>267</v>
      </c>
      <c r="F95" s="9" t="s">
        <v>13</v>
      </c>
      <c r="G95" s="11" t="s">
        <v>22</v>
      </c>
      <c r="H95" s="29">
        <v>0.33333333333333331</v>
      </c>
      <c r="I95" s="29">
        <v>0.40625</v>
      </c>
      <c r="J95" s="25"/>
    </row>
    <row r="96" spans="1:10" ht="131.25" customHeight="1" x14ac:dyDescent="0.3">
      <c r="A96" s="9" t="s">
        <v>266</v>
      </c>
      <c r="B96" s="9" t="s">
        <v>265</v>
      </c>
      <c r="C96" s="10" t="s">
        <v>268</v>
      </c>
      <c r="D96" s="9" t="s">
        <v>11</v>
      </c>
      <c r="E96" s="9" t="s">
        <v>269</v>
      </c>
      <c r="F96" s="9" t="s">
        <v>13</v>
      </c>
      <c r="G96" s="11" t="s">
        <v>22</v>
      </c>
      <c r="H96" s="29">
        <v>0.33333333333333331</v>
      </c>
      <c r="I96" s="29">
        <v>0.40625</v>
      </c>
      <c r="J96" s="25"/>
    </row>
    <row r="97" spans="1:10" ht="83.25" customHeight="1" x14ac:dyDescent="0.3">
      <c r="A97" s="9" t="s">
        <v>216</v>
      </c>
      <c r="B97" s="9" t="s">
        <v>215</v>
      </c>
      <c r="C97" s="10" t="s">
        <v>365</v>
      </c>
      <c r="D97" s="9" t="s">
        <v>11</v>
      </c>
      <c r="E97" s="9" t="s">
        <v>366</v>
      </c>
      <c r="F97" s="9" t="s">
        <v>98</v>
      </c>
      <c r="G97" s="11" t="s">
        <v>22</v>
      </c>
      <c r="H97" s="29">
        <v>0.33333333333333331</v>
      </c>
      <c r="I97" s="29">
        <v>0.40625</v>
      </c>
      <c r="J97" s="25"/>
    </row>
    <row r="98" spans="1:10" ht="87" customHeight="1" x14ac:dyDescent="0.3">
      <c r="A98" s="9" t="s">
        <v>29</v>
      </c>
      <c r="B98" s="9" t="s">
        <v>28</v>
      </c>
      <c r="C98" s="10" t="s">
        <v>27</v>
      </c>
      <c r="D98" s="9" t="s">
        <v>11</v>
      </c>
      <c r="E98" s="9" t="s">
        <v>440</v>
      </c>
      <c r="F98" s="9" t="s">
        <v>13</v>
      </c>
      <c r="G98" s="11" t="s">
        <v>22</v>
      </c>
      <c r="H98" s="29">
        <v>0.42708333333333331</v>
      </c>
      <c r="I98" s="29">
        <v>0.5</v>
      </c>
      <c r="J98" s="25"/>
    </row>
    <row r="99" spans="1:10" ht="87.75" customHeight="1" x14ac:dyDescent="0.3">
      <c r="A99" s="9" t="s">
        <v>526</v>
      </c>
      <c r="B99" s="9" t="s">
        <v>525</v>
      </c>
      <c r="C99" s="10" t="s">
        <v>523</v>
      </c>
      <c r="D99" s="9" t="s">
        <v>11</v>
      </c>
      <c r="E99" s="9" t="s">
        <v>524</v>
      </c>
      <c r="F99" s="12" t="s">
        <v>282</v>
      </c>
      <c r="G99" s="11" t="s">
        <v>22</v>
      </c>
      <c r="H99" s="29">
        <v>0.42708333333333331</v>
      </c>
      <c r="I99" s="29">
        <v>0.5</v>
      </c>
      <c r="J99" s="25"/>
    </row>
    <row r="100" spans="1:10" ht="85.5" customHeight="1" x14ac:dyDescent="0.3">
      <c r="A100" s="9" t="s">
        <v>255</v>
      </c>
      <c r="B100" s="9" t="s">
        <v>254</v>
      </c>
      <c r="C100" s="10" t="s">
        <v>474</v>
      </c>
      <c r="D100" s="9" t="s">
        <v>11</v>
      </c>
      <c r="E100" s="9" t="s">
        <v>256</v>
      </c>
      <c r="F100" s="9" t="s">
        <v>53</v>
      </c>
      <c r="G100" s="11" t="s">
        <v>22</v>
      </c>
      <c r="H100" s="29">
        <v>0.42708333333333331</v>
      </c>
      <c r="I100" s="29">
        <v>0.5</v>
      </c>
      <c r="J100" s="25"/>
    </row>
    <row r="101" spans="1:10" ht="66" customHeight="1" x14ac:dyDescent="0.3">
      <c r="A101" s="9" t="s">
        <v>82</v>
      </c>
      <c r="B101" s="9" t="s">
        <v>81</v>
      </c>
      <c r="C101" s="10" t="s">
        <v>80</v>
      </c>
      <c r="D101" s="9" t="s">
        <v>38</v>
      </c>
      <c r="E101" s="9"/>
      <c r="F101" s="9" t="s">
        <v>162</v>
      </c>
      <c r="G101" s="11" t="s">
        <v>22</v>
      </c>
      <c r="H101" s="29">
        <v>0.42708333333333331</v>
      </c>
      <c r="I101" s="29">
        <v>0.5</v>
      </c>
      <c r="J101" s="25"/>
    </row>
    <row r="102" spans="1:10" ht="57" customHeight="1" x14ac:dyDescent="0.3">
      <c r="A102" s="9" t="s">
        <v>97</v>
      </c>
      <c r="B102" s="9" t="s">
        <v>96</v>
      </c>
      <c r="C102" s="10" t="s">
        <v>95</v>
      </c>
      <c r="D102" s="9" t="s">
        <v>571</v>
      </c>
      <c r="E102" s="9"/>
      <c r="F102" s="9" t="s">
        <v>98</v>
      </c>
      <c r="G102" s="11" t="s">
        <v>22</v>
      </c>
      <c r="H102" s="29">
        <v>0.42708333333333331</v>
      </c>
      <c r="I102" s="29">
        <v>0.5</v>
      </c>
      <c r="J102" s="25"/>
    </row>
    <row r="103" spans="1:10" ht="51.75" customHeight="1" x14ac:dyDescent="0.3">
      <c r="A103" s="9" t="s">
        <v>106</v>
      </c>
      <c r="B103" s="9" t="s">
        <v>105</v>
      </c>
      <c r="C103" s="10" t="s">
        <v>104</v>
      </c>
      <c r="D103" s="9" t="s">
        <v>58</v>
      </c>
      <c r="E103" s="9"/>
      <c r="F103" s="9" t="s">
        <v>87</v>
      </c>
      <c r="G103" s="11" t="s">
        <v>22</v>
      </c>
      <c r="H103" s="29">
        <v>0.42708333333333331</v>
      </c>
      <c r="I103" s="29">
        <v>0.5</v>
      </c>
      <c r="J103" s="25"/>
    </row>
    <row r="104" spans="1:10" ht="94.5" customHeight="1" x14ac:dyDescent="0.3">
      <c r="A104" s="9" t="s">
        <v>109</v>
      </c>
      <c r="B104" s="9" t="s">
        <v>108</v>
      </c>
      <c r="C104" s="10" t="s">
        <v>107</v>
      </c>
      <c r="D104" s="9" t="s">
        <v>48</v>
      </c>
      <c r="E104" s="9" t="s">
        <v>110</v>
      </c>
      <c r="F104" s="9" t="s">
        <v>87</v>
      </c>
      <c r="G104" s="11" t="s">
        <v>22</v>
      </c>
      <c r="H104" s="29">
        <v>0.42708333333333331</v>
      </c>
      <c r="I104" s="29">
        <v>0.5</v>
      </c>
      <c r="J104" s="25"/>
    </row>
    <row r="105" spans="1:10" ht="92.25" customHeight="1" x14ac:dyDescent="0.3">
      <c r="A105" s="9" t="s">
        <v>395</v>
      </c>
      <c r="B105" s="9" t="s">
        <v>394</v>
      </c>
      <c r="C105" s="10" t="s">
        <v>490</v>
      </c>
      <c r="D105" s="9" t="s">
        <v>11</v>
      </c>
      <c r="E105" s="9" t="s">
        <v>396</v>
      </c>
      <c r="F105" s="9" t="s">
        <v>98</v>
      </c>
      <c r="G105" s="11" t="s">
        <v>22</v>
      </c>
      <c r="H105" s="29">
        <v>0.42708333333333331</v>
      </c>
      <c r="I105" s="29">
        <v>0.5</v>
      </c>
      <c r="J105" s="25"/>
    </row>
    <row r="106" spans="1:10" ht="92.25" customHeight="1" x14ac:dyDescent="0.3">
      <c r="A106" s="9" t="s">
        <v>391</v>
      </c>
      <c r="B106" s="9" t="s">
        <v>390</v>
      </c>
      <c r="C106" s="10" t="s">
        <v>486</v>
      </c>
      <c r="D106" s="9" t="s">
        <v>11</v>
      </c>
      <c r="E106" s="9" t="s">
        <v>392</v>
      </c>
      <c r="F106" s="9" t="s">
        <v>98</v>
      </c>
      <c r="G106" s="11" t="s">
        <v>22</v>
      </c>
      <c r="H106" s="29">
        <v>0.42708333333333331</v>
      </c>
      <c r="I106" s="29">
        <v>0.5</v>
      </c>
      <c r="J106" s="25"/>
    </row>
    <row r="107" spans="1:10" ht="92.25" customHeight="1" x14ac:dyDescent="0.3">
      <c r="A107" s="9" t="s">
        <v>383</v>
      </c>
      <c r="B107" s="9" t="s">
        <v>382</v>
      </c>
      <c r="C107" s="10" t="s">
        <v>380</v>
      </c>
      <c r="D107" s="9" t="s">
        <v>11</v>
      </c>
      <c r="E107" s="9" t="s">
        <v>381</v>
      </c>
      <c r="F107" s="9" t="s">
        <v>98</v>
      </c>
      <c r="G107" s="11" t="s">
        <v>22</v>
      </c>
      <c r="H107" s="29">
        <v>0.42708333333333331</v>
      </c>
      <c r="I107" s="29">
        <v>0.5</v>
      </c>
      <c r="J107" s="25"/>
    </row>
    <row r="108" spans="1:10" ht="92.25" customHeight="1" x14ac:dyDescent="0.3">
      <c r="A108" s="9" t="s">
        <v>387</v>
      </c>
      <c r="B108" s="9" t="s">
        <v>386</v>
      </c>
      <c r="C108" s="10" t="s">
        <v>384</v>
      </c>
      <c r="D108" s="9" t="s">
        <v>11</v>
      </c>
      <c r="E108" s="9" t="s">
        <v>385</v>
      </c>
      <c r="F108" s="9" t="s">
        <v>98</v>
      </c>
      <c r="G108" s="11" t="s">
        <v>22</v>
      </c>
      <c r="H108" s="29">
        <v>0.42708333333333331</v>
      </c>
      <c r="I108" s="29">
        <v>0.5</v>
      </c>
      <c r="J108" s="25"/>
    </row>
    <row r="109" spans="1:10" ht="92.25" customHeight="1" x14ac:dyDescent="0.3">
      <c r="A109" s="9" t="s">
        <v>389</v>
      </c>
      <c r="B109" s="9" t="s">
        <v>388</v>
      </c>
      <c r="C109" s="10" t="s">
        <v>298</v>
      </c>
      <c r="D109" s="9" t="s">
        <v>38</v>
      </c>
      <c r="E109" s="9"/>
      <c r="F109" s="9" t="s">
        <v>98</v>
      </c>
      <c r="G109" s="11" t="s">
        <v>22</v>
      </c>
      <c r="H109" s="29">
        <v>0.42708333333333331</v>
      </c>
      <c r="I109" s="29">
        <v>0.5</v>
      </c>
      <c r="J109" s="25"/>
    </row>
    <row r="110" spans="1:10" ht="92.25" customHeight="1" x14ac:dyDescent="0.3">
      <c r="A110" s="9" t="s">
        <v>391</v>
      </c>
      <c r="B110" s="9" t="s">
        <v>390</v>
      </c>
      <c r="C110" s="10" t="s">
        <v>298</v>
      </c>
      <c r="D110" s="9" t="s">
        <v>11</v>
      </c>
      <c r="E110" s="9" t="s">
        <v>393</v>
      </c>
      <c r="F110" s="9" t="s">
        <v>98</v>
      </c>
      <c r="G110" s="11" t="s">
        <v>22</v>
      </c>
      <c r="H110" s="29">
        <v>0.42708333333333331</v>
      </c>
      <c r="I110" s="29">
        <v>0.5</v>
      </c>
      <c r="J110" s="25"/>
    </row>
    <row r="111" spans="1:10" ht="92.25" customHeight="1" x14ac:dyDescent="0.3">
      <c r="A111" s="12" t="s">
        <v>258</v>
      </c>
      <c r="B111" s="12" t="s">
        <v>257</v>
      </c>
      <c r="C111" s="13" t="s">
        <v>473</v>
      </c>
      <c r="D111" s="12" t="s">
        <v>11</v>
      </c>
      <c r="E111" s="12" t="s">
        <v>259</v>
      </c>
      <c r="F111" s="12" t="s">
        <v>13</v>
      </c>
      <c r="G111" s="14" t="s">
        <v>22</v>
      </c>
      <c r="H111" s="30">
        <v>0.42708333333333331</v>
      </c>
      <c r="I111" s="30">
        <v>0.5</v>
      </c>
      <c r="J111" s="25"/>
    </row>
    <row r="112" spans="1:10" ht="63" customHeight="1" x14ac:dyDescent="0.3">
      <c r="A112" s="9" t="s">
        <v>169</v>
      </c>
      <c r="B112" s="9" t="s">
        <v>168</v>
      </c>
      <c r="C112" s="10" t="s">
        <v>167</v>
      </c>
      <c r="D112" s="9" t="s">
        <v>565</v>
      </c>
      <c r="E112" s="9"/>
      <c r="F112" s="9" t="s">
        <v>162</v>
      </c>
      <c r="G112" s="11" t="s">
        <v>22</v>
      </c>
      <c r="H112" s="29">
        <v>0.51041666666666663</v>
      </c>
      <c r="I112" s="29">
        <v>0.55208333333333337</v>
      </c>
      <c r="J112" s="25"/>
    </row>
    <row r="113" spans="1:10" ht="93" customHeight="1" x14ac:dyDescent="0.3">
      <c r="A113" s="9" t="s">
        <v>25</v>
      </c>
      <c r="B113" s="9" t="s">
        <v>24</v>
      </c>
      <c r="C113" s="10" t="s">
        <v>23</v>
      </c>
      <c r="D113" s="9" t="s">
        <v>11</v>
      </c>
      <c r="E113" s="9" t="s">
        <v>26</v>
      </c>
      <c r="F113" s="9" t="s">
        <v>13</v>
      </c>
      <c r="G113" s="11" t="s">
        <v>22</v>
      </c>
      <c r="H113" s="29">
        <v>0.5625</v>
      </c>
      <c r="I113" s="29">
        <v>0.63541666666666663</v>
      </c>
      <c r="J113" s="25"/>
    </row>
    <row r="114" spans="1:10" ht="92.25" customHeight="1" x14ac:dyDescent="0.3">
      <c r="A114" s="9" t="s">
        <v>40</v>
      </c>
      <c r="B114" s="9" t="s">
        <v>39</v>
      </c>
      <c r="C114" s="10" t="s">
        <v>35</v>
      </c>
      <c r="D114" s="9" t="s">
        <v>11</v>
      </c>
      <c r="E114" s="9" t="s">
        <v>41</v>
      </c>
      <c r="F114" s="9" t="s">
        <v>13</v>
      </c>
      <c r="G114" s="11" t="s">
        <v>22</v>
      </c>
      <c r="H114" s="29">
        <v>0.5625</v>
      </c>
      <c r="I114" s="29">
        <v>0.63541666666666663</v>
      </c>
      <c r="J114" s="25"/>
    </row>
    <row r="115" spans="1:10" ht="131.25" customHeight="1" x14ac:dyDescent="0.3">
      <c r="A115" s="9" t="s">
        <v>68</v>
      </c>
      <c r="B115" s="9" t="s">
        <v>67</v>
      </c>
      <c r="C115" s="10" t="s">
        <v>66</v>
      </c>
      <c r="D115" s="9" t="s">
        <v>11</v>
      </c>
      <c r="E115" s="9" t="s">
        <v>69</v>
      </c>
      <c r="F115" s="9" t="s">
        <v>13</v>
      </c>
      <c r="G115" s="11" t="s">
        <v>22</v>
      </c>
      <c r="H115" s="29">
        <v>0.5625</v>
      </c>
      <c r="I115" s="29">
        <v>0.63541666666666663</v>
      </c>
      <c r="J115" s="25"/>
    </row>
    <row r="116" spans="1:10" ht="131.25" customHeight="1" x14ac:dyDescent="0.3">
      <c r="A116" s="9" t="s">
        <v>535</v>
      </c>
      <c r="B116" s="9" t="s">
        <v>534</v>
      </c>
      <c r="C116" s="10" t="s">
        <v>503</v>
      </c>
      <c r="D116" s="9" t="s">
        <v>38</v>
      </c>
      <c r="E116" s="9"/>
      <c r="F116" s="9" t="s">
        <v>282</v>
      </c>
      <c r="G116" s="11" t="s">
        <v>22</v>
      </c>
      <c r="H116" s="29">
        <v>0.5625</v>
      </c>
      <c r="I116" s="29">
        <v>0.63541666666666663</v>
      </c>
      <c r="J116" s="25"/>
    </row>
    <row r="117" spans="1:10" ht="131.25" customHeight="1" x14ac:dyDescent="0.3">
      <c r="A117" s="9" t="s">
        <v>406</v>
      </c>
      <c r="B117" s="9" t="s">
        <v>405</v>
      </c>
      <c r="C117" s="10" t="s">
        <v>403</v>
      </c>
      <c r="D117" s="9" t="s">
        <v>11</v>
      </c>
      <c r="E117" s="9" t="s">
        <v>404</v>
      </c>
      <c r="F117" s="9" t="s">
        <v>98</v>
      </c>
      <c r="G117" s="11" t="s">
        <v>22</v>
      </c>
      <c r="H117" s="31">
        <v>0.5625</v>
      </c>
      <c r="I117" s="31">
        <v>0.63541666666666663</v>
      </c>
      <c r="J117" s="25"/>
    </row>
    <row r="118" spans="1:10" ht="131.25" customHeight="1" x14ac:dyDescent="0.3">
      <c r="A118" s="16" t="s">
        <v>409</v>
      </c>
      <c r="B118" s="16" t="s">
        <v>407</v>
      </c>
      <c r="C118" s="17" t="s">
        <v>307</v>
      </c>
      <c r="D118" s="9" t="s">
        <v>38</v>
      </c>
      <c r="E118" s="16"/>
      <c r="F118" s="9" t="s">
        <v>98</v>
      </c>
      <c r="G118" s="18" t="s">
        <v>22</v>
      </c>
      <c r="H118" s="31">
        <v>0.5625</v>
      </c>
      <c r="I118" s="31">
        <v>0.63541666666666663</v>
      </c>
      <c r="J118" s="25"/>
    </row>
    <row r="119" spans="1:10" ht="131.25" customHeight="1" x14ac:dyDescent="0.3">
      <c r="A119" s="9" t="s">
        <v>529</v>
      </c>
      <c r="B119" s="9" t="s">
        <v>528</v>
      </c>
      <c r="C119" s="10" t="s">
        <v>527</v>
      </c>
      <c r="D119" s="9" t="s">
        <v>38</v>
      </c>
      <c r="E119" s="9"/>
      <c r="F119" s="9" t="s">
        <v>282</v>
      </c>
      <c r="G119" s="11" t="s">
        <v>22</v>
      </c>
      <c r="H119" s="29">
        <v>0.5625</v>
      </c>
      <c r="I119" s="29">
        <v>0.63541666666666663</v>
      </c>
      <c r="J119" s="25"/>
    </row>
    <row r="120" spans="1:10" s="4" customFormat="1" ht="87.75" customHeight="1" x14ac:dyDescent="0.3">
      <c r="A120" s="9" t="s">
        <v>401</v>
      </c>
      <c r="B120" s="9" t="s">
        <v>400</v>
      </c>
      <c r="C120" s="10" t="s">
        <v>301</v>
      </c>
      <c r="D120" s="9" t="s">
        <v>48</v>
      </c>
      <c r="E120" s="9" t="s">
        <v>402</v>
      </c>
      <c r="F120" s="9" t="s">
        <v>98</v>
      </c>
      <c r="G120" s="11" t="s">
        <v>22</v>
      </c>
      <c r="H120" s="29">
        <v>0.5625</v>
      </c>
      <c r="I120" s="29">
        <v>0.63541666666666663</v>
      </c>
      <c r="J120" s="26"/>
    </row>
    <row r="121" spans="1:10" s="4" customFormat="1" ht="179.25" customHeight="1" x14ac:dyDescent="0.3">
      <c r="A121" s="9" t="s">
        <v>411</v>
      </c>
      <c r="B121" s="9" t="s">
        <v>410</v>
      </c>
      <c r="C121" s="10" t="s">
        <v>301</v>
      </c>
      <c r="D121" s="9" t="s">
        <v>58</v>
      </c>
      <c r="E121" s="9"/>
      <c r="F121" s="9" t="s">
        <v>98</v>
      </c>
      <c r="G121" s="11" t="s">
        <v>22</v>
      </c>
      <c r="H121" s="29">
        <v>0.5625</v>
      </c>
      <c r="I121" s="29">
        <v>0.63541666666666663</v>
      </c>
      <c r="J121" s="26"/>
    </row>
    <row r="122" spans="1:10" s="4" customFormat="1" ht="67.5" customHeight="1" x14ac:dyDescent="0.3">
      <c r="A122" s="9" t="s">
        <v>147</v>
      </c>
      <c r="B122" s="9" t="s">
        <v>412</v>
      </c>
      <c r="C122" s="10" t="s">
        <v>298</v>
      </c>
      <c r="D122" s="9" t="s">
        <v>38</v>
      </c>
      <c r="E122" s="9"/>
      <c r="F122" s="9" t="s">
        <v>98</v>
      </c>
      <c r="G122" s="11" t="s">
        <v>22</v>
      </c>
      <c r="H122" s="29">
        <v>0.5625</v>
      </c>
      <c r="I122" s="29">
        <v>0.72916666666666663</v>
      </c>
      <c r="J122" s="26"/>
    </row>
    <row r="123" spans="1:10" s="4" customFormat="1" ht="72" customHeight="1" x14ac:dyDescent="0.3">
      <c r="A123" s="9" t="s">
        <v>533</v>
      </c>
      <c r="B123" s="9" t="s">
        <v>532</v>
      </c>
      <c r="C123" s="10" t="s">
        <v>530</v>
      </c>
      <c r="D123" s="9" t="s">
        <v>11</v>
      </c>
      <c r="E123" s="9" t="s">
        <v>531</v>
      </c>
      <c r="F123" s="9" t="s">
        <v>282</v>
      </c>
      <c r="G123" s="11" t="s">
        <v>22</v>
      </c>
      <c r="H123" s="29">
        <v>0.5625</v>
      </c>
      <c r="I123" s="29">
        <v>0.63541666666666663</v>
      </c>
      <c r="J123" s="26"/>
    </row>
    <row r="124" spans="1:10" s="4" customFormat="1" ht="48" customHeight="1" x14ac:dyDescent="0.3">
      <c r="A124" s="9" t="s">
        <v>399</v>
      </c>
      <c r="B124" s="9" t="s">
        <v>398</v>
      </c>
      <c r="C124" s="10" t="s">
        <v>397</v>
      </c>
      <c r="D124" s="9" t="s">
        <v>38</v>
      </c>
      <c r="E124" s="9"/>
      <c r="F124" s="9" t="s">
        <v>98</v>
      </c>
      <c r="G124" s="11" t="s">
        <v>22</v>
      </c>
      <c r="H124" s="29">
        <v>0.5625</v>
      </c>
      <c r="I124" s="29">
        <v>0.63541666666666663</v>
      </c>
      <c r="J124" s="26"/>
    </row>
    <row r="125" spans="1:10" ht="108" customHeight="1" x14ac:dyDescent="0.3">
      <c r="A125" s="9" t="s">
        <v>40</v>
      </c>
      <c r="B125" s="9" t="s">
        <v>39</v>
      </c>
      <c r="C125" s="10" t="s">
        <v>274</v>
      </c>
      <c r="D125" s="9" t="s">
        <v>11</v>
      </c>
      <c r="E125" s="9" t="s">
        <v>275</v>
      </c>
      <c r="F125" s="9" t="s">
        <v>13</v>
      </c>
      <c r="G125" s="11" t="s">
        <v>22</v>
      </c>
      <c r="H125" s="29">
        <v>0.5625</v>
      </c>
      <c r="I125" s="29">
        <v>0.63541666666666663</v>
      </c>
      <c r="J125" s="25"/>
    </row>
    <row r="126" spans="1:10" ht="52.5" customHeight="1" x14ac:dyDescent="0.3">
      <c r="A126" s="9" t="s">
        <v>43</v>
      </c>
      <c r="B126" s="9" t="s">
        <v>42</v>
      </c>
      <c r="C126" s="10" t="s">
        <v>35</v>
      </c>
      <c r="D126" s="9" t="s">
        <v>11</v>
      </c>
      <c r="E126" s="9" t="s">
        <v>44</v>
      </c>
      <c r="F126" s="9" t="s">
        <v>13</v>
      </c>
      <c r="G126" s="11" t="s">
        <v>22</v>
      </c>
      <c r="H126" s="29">
        <v>0.65625</v>
      </c>
      <c r="I126" s="29">
        <v>0.72916666666666663</v>
      </c>
      <c r="J126" s="25"/>
    </row>
    <row r="127" spans="1:10" ht="115.5" customHeight="1" x14ac:dyDescent="0.3">
      <c r="A127" s="9" t="s">
        <v>61</v>
      </c>
      <c r="B127" s="9" t="s">
        <v>60</v>
      </c>
      <c r="C127" s="10" t="s">
        <v>55</v>
      </c>
      <c r="D127" s="9" t="s">
        <v>58</v>
      </c>
      <c r="E127" s="9"/>
      <c r="F127" s="9" t="s">
        <v>13</v>
      </c>
      <c r="G127" s="11" t="s">
        <v>22</v>
      </c>
      <c r="H127" s="29">
        <v>0.65625</v>
      </c>
      <c r="I127" s="29">
        <v>0.72916666666666663</v>
      </c>
      <c r="J127" s="25"/>
    </row>
    <row r="128" spans="1:10" ht="119.25" customHeight="1" x14ac:dyDescent="0.3">
      <c r="A128" s="9" t="s">
        <v>94</v>
      </c>
      <c r="B128" s="9" t="s">
        <v>93</v>
      </c>
      <c r="C128" s="10" t="s">
        <v>92</v>
      </c>
      <c r="D128" s="9" t="s">
        <v>11</v>
      </c>
      <c r="E128" s="9" t="s">
        <v>415</v>
      </c>
      <c r="F128" s="9" t="s">
        <v>87</v>
      </c>
      <c r="G128" s="11" t="s">
        <v>22</v>
      </c>
      <c r="H128" s="29">
        <v>0.65625</v>
      </c>
      <c r="I128" s="29">
        <v>0.72916666666666663</v>
      </c>
      <c r="J128" s="25"/>
    </row>
    <row r="129" spans="1:10" ht="97.5" customHeight="1" x14ac:dyDescent="0.3">
      <c r="A129" s="9" t="s">
        <v>116</v>
      </c>
      <c r="B129" s="9" t="s">
        <v>115</v>
      </c>
      <c r="C129" s="21" t="s">
        <v>546</v>
      </c>
      <c r="D129" s="9" t="s">
        <v>11</v>
      </c>
      <c r="E129" s="9" t="s">
        <v>117</v>
      </c>
      <c r="F129" s="9" t="s">
        <v>547</v>
      </c>
      <c r="G129" s="11" t="s">
        <v>22</v>
      </c>
      <c r="H129" s="29">
        <v>0.65625</v>
      </c>
      <c r="I129" s="29">
        <v>0.72916666666666663</v>
      </c>
      <c r="J129" s="25"/>
    </row>
    <row r="130" spans="1:10" ht="92.25" customHeight="1" x14ac:dyDescent="0.3">
      <c r="A130" s="9" t="s">
        <v>156</v>
      </c>
      <c r="B130" s="9" t="s">
        <v>155</v>
      </c>
      <c r="C130" s="10" t="s">
        <v>143</v>
      </c>
      <c r="D130" s="9" t="s">
        <v>11</v>
      </c>
      <c r="E130" s="9" t="s">
        <v>157</v>
      </c>
      <c r="F130" s="9" t="s">
        <v>87</v>
      </c>
      <c r="G130" s="11" t="s">
        <v>22</v>
      </c>
      <c r="H130" s="29">
        <v>0.65625</v>
      </c>
      <c r="I130" s="29">
        <v>0.72916666666666663</v>
      </c>
      <c r="J130" s="25"/>
    </row>
    <row r="131" spans="1:10" ht="102.75" customHeight="1" x14ac:dyDescent="0.3">
      <c r="A131" s="9" t="s">
        <v>94</v>
      </c>
      <c r="B131" s="9" t="s">
        <v>93</v>
      </c>
      <c r="C131" s="10" t="s">
        <v>413</v>
      </c>
      <c r="D131" s="9" t="s">
        <v>11</v>
      </c>
      <c r="E131" s="9" t="s">
        <v>414</v>
      </c>
      <c r="F131" s="9" t="s">
        <v>98</v>
      </c>
      <c r="G131" s="11" t="s">
        <v>22</v>
      </c>
      <c r="H131" s="29">
        <v>0.65625</v>
      </c>
      <c r="I131" s="29">
        <v>0.72916666666666663</v>
      </c>
      <c r="J131" s="25"/>
    </row>
    <row r="132" spans="1:10" ht="83.25" customHeight="1" x14ac:dyDescent="0.3">
      <c r="A132" s="9" t="s">
        <v>539</v>
      </c>
      <c r="B132" s="9" t="s">
        <v>538</v>
      </c>
      <c r="C132" s="10" t="s">
        <v>536</v>
      </c>
      <c r="D132" s="9" t="s">
        <v>48</v>
      </c>
      <c r="E132" s="9" t="s">
        <v>537</v>
      </c>
      <c r="F132" s="9" t="s">
        <v>282</v>
      </c>
      <c r="G132" s="11" t="s">
        <v>22</v>
      </c>
      <c r="H132" s="29">
        <v>0.65625</v>
      </c>
      <c r="I132" s="29">
        <v>0.72916666666666663</v>
      </c>
      <c r="J132" s="25"/>
    </row>
    <row r="133" spans="1:10" ht="67.5" customHeight="1" x14ac:dyDescent="0.3">
      <c r="A133" s="9" t="s">
        <v>559</v>
      </c>
      <c r="B133" s="9" t="s">
        <v>558</v>
      </c>
      <c r="C133" s="10" t="s">
        <v>556</v>
      </c>
      <c r="D133" s="9" t="s">
        <v>48</v>
      </c>
      <c r="E133" s="9" t="s">
        <v>557</v>
      </c>
      <c r="F133" s="9" t="s">
        <v>439</v>
      </c>
      <c r="G133" s="11" t="s">
        <v>22</v>
      </c>
      <c r="H133" s="29">
        <v>0.65625</v>
      </c>
      <c r="I133" s="29">
        <v>0.72916666666666663</v>
      </c>
      <c r="J133" s="25"/>
    </row>
    <row r="134" spans="1:10" ht="84.75" customHeight="1" x14ac:dyDescent="0.3">
      <c r="A134" s="9" t="s">
        <v>272</v>
      </c>
      <c r="B134" s="9" t="s">
        <v>271</v>
      </c>
      <c r="C134" s="10" t="s">
        <v>270</v>
      </c>
      <c r="D134" s="9" t="s">
        <v>11</v>
      </c>
      <c r="E134" s="9" t="s">
        <v>273</v>
      </c>
      <c r="F134" s="9" t="s">
        <v>13</v>
      </c>
      <c r="G134" s="11" t="s">
        <v>22</v>
      </c>
      <c r="H134" s="29">
        <v>0.65625</v>
      </c>
      <c r="I134" s="29">
        <v>0.72916666666666663</v>
      </c>
      <c r="J134" s="25"/>
    </row>
    <row r="135" spans="1:10" ht="86.25" customHeight="1" x14ac:dyDescent="0.3">
      <c r="A135" s="9" t="s">
        <v>554</v>
      </c>
      <c r="B135" s="9" t="s">
        <v>553</v>
      </c>
      <c r="C135" s="10" t="s">
        <v>552</v>
      </c>
      <c r="D135" s="9" t="s">
        <v>11</v>
      </c>
      <c r="E135" s="9" t="s">
        <v>555</v>
      </c>
      <c r="F135" s="9" t="s">
        <v>439</v>
      </c>
      <c r="G135" s="11" t="s">
        <v>22</v>
      </c>
      <c r="H135" s="29">
        <v>0.65625</v>
      </c>
      <c r="I135" s="29">
        <v>0.72916666666666663</v>
      </c>
      <c r="J135" s="25"/>
    </row>
    <row r="136" spans="1:10" ht="86.25" customHeight="1" x14ac:dyDescent="0.3">
      <c r="A136" s="9" t="s">
        <v>418</v>
      </c>
      <c r="B136" s="9" t="s">
        <v>419</v>
      </c>
      <c r="C136" s="10" t="s">
        <v>416</v>
      </c>
      <c r="D136" s="9" t="s">
        <v>11</v>
      </c>
      <c r="E136" s="9" t="s">
        <v>417</v>
      </c>
      <c r="F136" s="9" t="s">
        <v>98</v>
      </c>
      <c r="G136" s="11" t="s">
        <v>22</v>
      </c>
      <c r="H136" s="29">
        <v>0.65625</v>
      </c>
      <c r="I136" s="29">
        <v>0.72916666666666663</v>
      </c>
      <c r="J136" s="25"/>
    </row>
    <row r="137" spans="1:10" ht="86.25" customHeight="1" x14ac:dyDescent="0.3">
      <c r="A137" s="9" t="s">
        <v>20</v>
      </c>
      <c r="B137" s="9" t="s">
        <v>19</v>
      </c>
      <c r="C137" s="10" t="s">
        <v>18</v>
      </c>
      <c r="D137" s="9" t="s">
        <v>11</v>
      </c>
      <c r="E137" s="9" t="s">
        <v>21</v>
      </c>
      <c r="F137" s="9" t="s">
        <v>13</v>
      </c>
      <c r="G137" s="11" t="s">
        <v>22</v>
      </c>
      <c r="H137" s="29">
        <v>0.75</v>
      </c>
      <c r="I137" s="29">
        <v>0.8125</v>
      </c>
      <c r="J137" s="25"/>
    </row>
    <row r="138" spans="1:10" ht="86.25" customHeight="1" x14ac:dyDescent="0.3">
      <c r="A138" s="9" t="s">
        <v>543</v>
      </c>
      <c r="B138" s="9" t="s">
        <v>542</v>
      </c>
      <c r="C138" s="10" t="s">
        <v>541</v>
      </c>
      <c r="D138" s="9" t="s">
        <v>11</v>
      </c>
      <c r="E138" s="9" t="s">
        <v>540</v>
      </c>
      <c r="F138" s="9" t="s">
        <v>282</v>
      </c>
      <c r="G138" s="11" t="s">
        <v>22</v>
      </c>
      <c r="H138" s="29">
        <v>0.75</v>
      </c>
      <c r="I138" s="29">
        <v>0.8125</v>
      </c>
      <c r="J138" s="25"/>
    </row>
    <row r="139" spans="1:10" ht="86.25" customHeight="1" x14ac:dyDescent="0.3">
      <c r="A139" s="9" t="s">
        <v>421</v>
      </c>
      <c r="B139" s="9" t="s">
        <v>420</v>
      </c>
      <c r="C139" s="10" t="s">
        <v>325</v>
      </c>
      <c r="D139" s="9" t="s">
        <v>38</v>
      </c>
      <c r="E139" s="9"/>
      <c r="F139" s="9" t="s">
        <v>98</v>
      </c>
      <c r="G139" s="11" t="s">
        <v>22</v>
      </c>
      <c r="H139" s="29">
        <v>0.75</v>
      </c>
      <c r="I139" s="29">
        <v>0.8125</v>
      </c>
      <c r="J139" s="25"/>
    </row>
    <row r="140" spans="1:10" ht="86.25" customHeight="1" x14ac:dyDescent="0.3">
      <c r="A140" s="9" t="s">
        <v>181</v>
      </c>
      <c r="B140" s="9" t="s">
        <v>180</v>
      </c>
      <c r="C140" s="10" t="s">
        <v>179</v>
      </c>
      <c r="D140" s="9" t="s">
        <v>11</v>
      </c>
      <c r="E140" s="9" t="s">
        <v>182</v>
      </c>
      <c r="F140" s="9" t="s">
        <v>103</v>
      </c>
      <c r="G140" s="11" t="s">
        <v>22</v>
      </c>
      <c r="H140" s="29">
        <v>0.75</v>
      </c>
      <c r="I140" s="29">
        <v>0.8125</v>
      </c>
      <c r="J140" s="25"/>
    </row>
    <row r="141" spans="1:10" ht="75" customHeight="1" x14ac:dyDescent="0.3">
      <c r="A141" s="9" t="s">
        <v>285</v>
      </c>
      <c r="B141" s="9" t="s">
        <v>284</v>
      </c>
      <c r="C141" s="13" t="s">
        <v>283</v>
      </c>
      <c r="D141" s="9" t="s">
        <v>58</v>
      </c>
      <c r="E141" s="9"/>
      <c r="F141" s="9" t="s">
        <v>87</v>
      </c>
      <c r="G141" s="11" t="s">
        <v>34</v>
      </c>
      <c r="H141" s="29">
        <v>0.33333333333333331</v>
      </c>
      <c r="I141" s="29">
        <v>0.40625</v>
      </c>
      <c r="J141" s="25"/>
    </row>
    <row r="142" spans="1:10" ht="81.75" customHeight="1" x14ac:dyDescent="0.3">
      <c r="A142" s="9" t="s">
        <v>285</v>
      </c>
      <c r="B142" s="9" t="s">
        <v>284</v>
      </c>
      <c r="C142" s="13" t="s">
        <v>283</v>
      </c>
      <c r="D142" s="9" t="s">
        <v>78</v>
      </c>
      <c r="E142" s="9" t="s">
        <v>286</v>
      </c>
      <c r="F142" s="9" t="s">
        <v>87</v>
      </c>
      <c r="G142" s="11" t="s">
        <v>34</v>
      </c>
      <c r="H142" s="29">
        <v>0.33333333333333331</v>
      </c>
      <c r="I142" s="29">
        <v>0.40625</v>
      </c>
      <c r="J142" s="25"/>
    </row>
    <row r="143" spans="1:10" ht="85.5" customHeight="1" x14ac:dyDescent="0.3">
      <c r="A143" s="9" t="s">
        <v>234</v>
      </c>
      <c r="B143" s="9" t="s">
        <v>233</v>
      </c>
      <c r="C143" s="10" t="s">
        <v>488</v>
      </c>
      <c r="D143" s="9" t="s">
        <v>11</v>
      </c>
      <c r="E143" s="9" t="s">
        <v>288</v>
      </c>
      <c r="F143" s="9" t="s">
        <v>87</v>
      </c>
      <c r="G143" s="11" t="s">
        <v>34</v>
      </c>
      <c r="H143" s="29">
        <v>0.33333333333333331</v>
      </c>
      <c r="I143" s="29">
        <v>0.40625</v>
      </c>
      <c r="J143" s="25"/>
    </row>
    <row r="144" spans="1:10" ht="85.5" customHeight="1" x14ac:dyDescent="0.3">
      <c r="A144" s="9" t="s">
        <v>171</v>
      </c>
      <c r="B144" s="9" t="s">
        <v>170</v>
      </c>
      <c r="C144" s="10" t="s">
        <v>167</v>
      </c>
      <c r="D144" s="9" t="s">
        <v>38</v>
      </c>
      <c r="E144" s="9"/>
      <c r="F144" s="9" t="s">
        <v>162</v>
      </c>
      <c r="G144" s="11" t="s">
        <v>34</v>
      </c>
      <c r="H144" s="29">
        <v>0.33333333333333331</v>
      </c>
      <c r="I144" s="29">
        <v>0.40625</v>
      </c>
      <c r="J144" s="25"/>
    </row>
    <row r="145" spans="1:10" ht="85.5" customHeight="1" x14ac:dyDescent="0.3">
      <c r="A145" s="22" t="s">
        <v>434</v>
      </c>
      <c r="B145" s="22" t="s">
        <v>433</v>
      </c>
      <c r="C145" s="23" t="s">
        <v>307</v>
      </c>
      <c r="D145" s="22" t="s">
        <v>38</v>
      </c>
      <c r="E145" s="22"/>
      <c r="F145" s="22" t="s">
        <v>98</v>
      </c>
      <c r="G145" s="24" t="s">
        <v>34</v>
      </c>
      <c r="H145" s="41">
        <v>0.33333333333333331</v>
      </c>
      <c r="I145" s="41">
        <v>0.5</v>
      </c>
      <c r="J145" s="25"/>
    </row>
    <row r="146" spans="1:10" s="4" customFormat="1" ht="113.25" customHeight="1" x14ac:dyDescent="0.3">
      <c r="A146" s="9" t="s">
        <v>285</v>
      </c>
      <c r="B146" s="9" t="s">
        <v>284</v>
      </c>
      <c r="C146" s="13" t="s">
        <v>485</v>
      </c>
      <c r="D146" s="9" t="s">
        <v>78</v>
      </c>
      <c r="E146" s="9" t="s">
        <v>287</v>
      </c>
      <c r="F146" s="9" t="s">
        <v>87</v>
      </c>
      <c r="G146" s="11" t="s">
        <v>34</v>
      </c>
      <c r="H146" s="29">
        <v>0.33333333333333331</v>
      </c>
      <c r="I146" s="29">
        <v>0.40625</v>
      </c>
      <c r="J146" s="26"/>
    </row>
    <row r="147" spans="1:10" ht="105" customHeight="1" x14ac:dyDescent="0.3">
      <c r="A147" s="12" t="s">
        <v>498</v>
      </c>
      <c r="B147" s="9" t="s">
        <v>424</v>
      </c>
      <c r="C147" s="10" t="s">
        <v>422</v>
      </c>
      <c r="D147" s="9" t="s">
        <v>11</v>
      </c>
      <c r="E147" s="9" t="s">
        <v>423</v>
      </c>
      <c r="F147" s="9" t="s">
        <v>98</v>
      </c>
      <c r="G147" s="11" t="s">
        <v>34</v>
      </c>
      <c r="H147" s="29">
        <v>0.33333333333333331</v>
      </c>
      <c r="I147" s="29">
        <v>0.40625</v>
      </c>
      <c r="J147" s="25"/>
    </row>
    <row r="148" spans="1:10" ht="105" customHeight="1" x14ac:dyDescent="0.3">
      <c r="A148" s="9" t="s">
        <v>428</v>
      </c>
      <c r="B148" s="9" t="s">
        <v>427</v>
      </c>
      <c r="C148" s="10" t="s">
        <v>425</v>
      </c>
      <c r="D148" s="9" t="s">
        <v>11</v>
      </c>
      <c r="E148" s="9" t="s">
        <v>426</v>
      </c>
      <c r="F148" s="9" t="s">
        <v>429</v>
      </c>
      <c r="G148" s="11" t="s">
        <v>34</v>
      </c>
      <c r="H148" s="29">
        <v>0.33333333333333331</v>
      </c>
      <c r="I148" s="29">
        <v>0.40625</v>
      </c>
      <c r="J148" s="25"/>
    </row>
    <row r="149" spans="1:10" ht="105" customHeight="1" x14ac:dyDescent="0.3">
      <c r="A149" s="9" t="s">
        <v>431</v>
      </c>
      <c r="B149" s="9" t="s">
        <v>432</v>
      </c>
      <c r="C149" s="10" t="s">
        <v>441</v>
      </c>
      <c r="D149" s="9" t="s">
        <v>11</v>
      </c>
      <c r="E149" s="9" t="s">
        <v>430</v>
      </c>
      <c r="F149" s="9" t="s">
        <v>98</v>
      </c>
      <c r="G149" s="11" t="s">
        <v>34</v>
      </c>
      <c r="H149" s="29">
        <v>0.33333333333333331</v>
      </c>
      <c r="I149" s="29">
        <v>0.40625</v>
      </c>
      <c r="J149" s="25"/>
    </row>
    <row r="150" spans="1:10" ht="123" customHeight="1" x14ac:dyDescent="0.3">
      <c r="A150" s="9" t="s">
        <v>234</v>
      </c>
      <c r="B150" s="9" t="s">
        <v>233</v>
      </c>
      <c r="C150" s="10" t="s">
        <v>480</v>
      </c>
      <c r="D150" s="9" t="s">
        <v>11</v>
      </c>
      <c r="E150" s="9" t="s">
        <v>235</v>
      </c>
      <c r="F150" s="9" t="s">
        <v>53</v>
      </c>
      <c r="G150" s="11" t="s">
        <v>34</v>
      </c>
      <c r="H150" s="29">
        <v>0.33333333333333331</v>
      </c>
      <c r="I150" s="29">
        <v>0.40625</v>
      </c>
      <c r="J150" s="25"/>
    </row>
    <row r="151" spans="1:10" ht="123" customHeight="1" x14ac:dyDescent="0.3">
      <c r="A151" s="9" t="s">
        <v>160</v>
      </c>
      <c r="B151" s="9" t="s">
        <v>159</v>
      </c>
      <c r="C151" s="10" t="s">
        <v>35</v>
      </c>
      <c r="D151" s="9" t="s">
        <v>11</v>
      </c>
      <c r="E151" s="9" t="s">
        <v>289</v>
      </c>
      <c r="F151" s="9" t="s">
        <v>13</v>
      </c>
      <c r="G151" s="11" t="s">
        <v>34</v>
      </c>
      <c r="H151" s="29">
        <v>0.42708333333333331</v>
      </c>
      <c r="I151" s="29">
        <v>0.5</v>
      </c>
      <c r="J151" s="25"/>
    </row>
    <row r="152" spans="1:10" ht="123" customHeight="1" x14ac:dyDescent="0.3">
      <c r="A152" s="9" t="s">
        <v>160</v>
      </c>
      <c r="B152" s="9" t="s">
        <v>159</v>
      </c>
      <c r="C152" s="10" t="s">
        <v>158</v>
      </c>
      <c r="D152" s="9" t="s">
        <v>11</v>
      </c>
      <c r="E152" s="9" t="s">
        <v>161</v>
      </c>
      <c r="F152" s="9" t="s">
        <v>162</v>
      </c>
      <c r="G152" s="11" t="s">
        <v>34</v>
      </c>
      <c r="H152" s="29">
        <v>0.42708333333333331</v>
      </c>
      <c r="I152" s="29">
        <v>0.5</v>
      </c>
      <c r="J152" s="25"/>
    </row>
    <row r="153" spans="1:10" ht="123" customHeight="1" x14ac:dyDescent="0.3">
      <c r="A153" s="22" t="s">
        <v>160</v>
      </c>
      <c r="B153" s="22" t="s">
        <v>159</v>
      </c>
      <c r="C153" s="23" t="s">
        <v>437</v>
      </c>
      <c r="D153" s="22" t="s">
        <v>11</v>
      </c>
      <c r="E153" s="22" t="s">
        <v>438</v>
      </c>
      <c r="F153" s="22" t="s">
        <v>439</v>
      </c>
      <c r="G153" s="24" t="s">
        <v>34</v>
      </c>
      <c r="H153" s="41">
        <v>0.42708333333333331</v>
      </c>
      <c r="I153" s="41">
        <v>0.5</v>
      </c>
      <c r="J153" s="25"/>
    </row>
    <row r="154" spans="1:10" ht="123" customHeight="1" x14ac:dyDescent="0.3">
      <c r="A154" s="9" t="s">
        <v>160</v>
      </c>
      <c r="B154" s="9" t="s">
        <v>159</v>
      </c>
      <c r="C154" s="10" t="s">
        <v>290</v>
      </c>
      <c r="D154" s="9" t="s">
        <v>11</v>
      </c>
      <c r="E154" s="9" t="s">
        <v>291</v>
      </c>
      <c r="F154" s="9" t="s">
        <v>13</v>
      </c>
      <c r="G154" s="11" t="s">
        <v>34</v>
      </c>
      <c r="H154" s="29">
        <v>0.42708333333333331</v>
      </c>
      <c r="I154" s="29">
        <v>0.5</v>
      </c>
      <c r="J154" s="25"/>
    </row>
    <row r="155" spans="1:10" ht="85.5" customHeight="1" x14ac:dyDescent="0.3">
      <c r="A155" s="12" t="s">
        <v>160</v>
      </c>
      <c r="B155" s="9" t="s">
        <v>159</v>
      </c>
      <c r="C155" s="10" t="s">
        <v>435</v>
      </c>
      <c r="D155" s="9" t="s">
        <v>48</v>
      </c>
      <c r="E155" s="9" t="s">
        <v>436</v>
      </c>
      <c r="F155" s="9" t="s">
        <v>98</v>
      </c>
      <c r="G155" s="11" t="s">
        <v>34</v>
      </c>
      <c r="H155" s="29">
        <v>0.42708333333333331</v>
      </c>
      <c r="I155" s="29">
        <v>0.5</v>
      </c>
      <c r="J155" s="25"/>
    </row>
    <row r="156" spans="1:10" ht="125.25" customHeight="1" x14ac:dyDescent="0.3">
      <c r="A156" s="12" t="s">
        <v>160</v>
      </c>
      <c r="B156" s="12" t="s">
        <v>159</v>
      </c>
      <c r="C156" s="13" t="s">
        <v>544</v>
      </c>
      <c r="D156" s="12" t="s">
        <v>11</v>
      </c>
      <c r="E156" s="12" t="s">
        <v>545</v>
      </c>
      <c r="F156" s="12" t="s">
        <v>282</v>
      </c>
      <c r="G156" s="14" t="s">
        <v>34</v>
      </c>
      <c r="H156" s="30">
        <v>0.42708333333333331</v>
      </c>
      <c r="I156" s="30">
        <v>0.5</v>
      </c>
      <c r="J156" s="25"/>
    </row>
    <row r="157" spans="1:10" ht="120" customHeight="1" x14ac:dyDescent="0.3">
      <c r="A157" s="9" t="s">
        <v>454</v>
      </c>
      <c r="B157" s="9" t="s">
        <v>453</v>
      </c>
      <c r="C157" s="10" t="s">
        <v>452</v>
      </c>
      <c r="D157" s="9" t="s">
        <v>11</v>
      </c>
      <c r="E157" s="9" t="s">
        <v>455</v>
      </c>
      <c r="F157" s="9" t="s">
        <v>98</v>
      </c>
      <c r="G157" s="11" t="s">
        <v>34</v>
      </c>
      <c r="H157" s="29">
        <v>0.42708333333333331</v>
      </c>
      <c r="I157" s="29">
        <v>0.5</v>
      </c>
      <c r="J157" s="25"/>
    </row>
    <row r="158" spans="1:10" ht="111.75" customHeight="1" x14ac:dyDescent="0.3">
      <c r="A158" s="9" t="s">
        <v>446</v>
      </c>
      <c r="B158" s="9" t="s">
        <v>445</v>
      </c>
      <c r="C158" s="10" t="s">
        <v>443</v>
      </c>
      <c r="D158" s="9" t="s">
        <v>11</v>
      </c>
      <c r="E158" s="9" t="s">
        <v>442</v>
      </c>
      <c r="F158" s="9" t="s">
        <v>444</v>
      </c>
      <c r="G158" s="11" t="s">
        <v>34</v>
      </c>
      <c r="H158" s="29">
        <v>0.42708333333333331</v>
      </c>
      <c r="I158" s="29">
        <v>0.5</v>
      </c>
      <c r="J158" s="25"/>
    </row>
    <row r="159" spans="1:10" ht="97.5" customHeight="1" x14ac:dyDescent="0.3">
      <c r="A159" s="9" t="s">
        <v>448</v>
      </c>
      <c r="B159" s="9" t="s">
        <v>447</v>
      </c>
      <c r="C159" s="10" t="s">
        <v>298</v>
      </c>
      <c r="D159" s="9" t="s">
        <v>38</v>
      </c>
      <c r="E159" s="9"/>
      <c r="F159" s="9" t="s">
        <v>98</v>
      </c>
      <c r="G159" s="11" t="s">
        <v>34</v>
      </c>
      <c r="H159" s="29">
        <v>0.42708333333333331</v>
      </c>
      <c r="I159" s="29">
        <v>0.5</v>
      </c>
      <c r="J159" s="25"/>
    </row>
    <row r="160" spans="1:10" ht="81.75" customHeight="1" x14ac:dyDescent="0.3">
      <c r="A160" s="9" t="s">
        <v>238</v>
      </c>
      <c r="B160" s="9" t="s">
        <v>237</v>
      </c>
      <c r="C160" s="10" t="s">
        <v>236</v>
      </c>
      <c r="D160" s="9" t="s">
        <v>33</v>
      </c>
      <c r="E160" s="9"/>
      <c r="F160" s="9" t="s">
        <v>162</v>
      </c>
      <c r="G160" s="11" t="s">
        <v>34</v>
      </c>
      <c r="H160" s="29">
        <v>0.42708333333333331</v>
      </c>
      <c r="I160" s="29">
        <v>0.5</v>
      </c>
      <c r="J160" s="25"/>
    </row>
    <row r="161" spans="1:10" ht="78" customHeight="1" x14ac:dyDescent="0.3">
      <c r="A161" s="9" t="s">
        <v>160</v>
      </c>
      <c r="B161" s="9" t="s">
        <v>159</v>
      </c>
      <c r="C161" s="10" t="s">
        <v>239</v>
      </c>
      <c r="D161" s="9" t="s">
        <v>11</v>
      </c>
      <c r="E161" s="9" t="s">
        <v>240</v>
      </c>
      <c r="F161" s="9" t="s">
        <v>162</v>
      </c>
      <c r="G161" s="11" t="s">
        <v>34</v>
      </c>
      <c r="H161" s="29">
        <v>0.42708333333333331</v>
      </c>
      <c r="I161" s="29">
        <v>0.5</v>
      </c>
      <c r="J161" s="25"/>
    </row>
    <row r="162" spans="1:10" ht="102" customHeight="1" x14ac:dyDescent="0.3">
      <c r="A162" s="9" t="s">
        <v>450</v>
      </c>
      <c r="B162" s="9" t="s">
        <v>451</v>
      </c>
      <c r="C162" s="10" t="s">
        <v>575</v>
      </c>
      <c r="D162" s="9" t="s">
        <v>11</v>
      </c>
      <c r="E162" s="9" t="s">
        <v>449</v>
      </c>
      <c r="F162" s="9" t="s">
        <v>98</v>
      </c>
      <c r="G162" s="11" t="s">
        <v>34</v>
      </c>
      <c r="H162" s="29">
        <v>0.42708333333333331</v>
      </c>
      <c r="I162" s="29">
        <v>0.5</v>
      </c>
      <c r="J162" s="25"/>
    </row>
    <row r="163" spans="1:10" ht="88.5" customHeight="1" x14ac:dyDescent="0.3">
      <c r="A163" s="9" t="s">
        <v>209</v>
      </c>
      <c r="B163" s="9" t="s">
        <v>208</v>
      </c>
      <c r="C163" s="10" t="s">
        <v>204</v>
      </c>
      <c r="D163" s="9" t="s">
        <v>572</v>
      </c>
      <c r="E163" s="9"/>
      <c r="F163" s="9" t="s">
        <v>162</v>
      </c>
      <c r="G163" s="11" t="s">
        <v>34</v>
      </c>
      <c r="H163" s="29">
        <v>0.51041666666666663</v>
      </c>
      <c r="I163" s="29">
        <v>0.59375</v>
      </c>
      <c r="J163" s="25"/>
    </row>
    <row r="164" spans="1:10" ht="75.75" customHeight="1" x14ac:dyDescent="0.3">
      <c r="A164" s="9" t="s">
        <v>461</v>
      </c>
      <c r="B164" s="9" t="s">
        <v>460</v>
      </c>
      <c r="C164" s="10" t="s">
        <v>459</v>
      </c>
      <c r="D164" s="9" t="s">
        <v>48</v>
      </c>
      <c r="E164" s="9" t="s">
        <v>462</v>
      </c>
      <c r="F164" s="9" t="s">
        <v>98</v>
      </c>
      <c r="G164" s="11" t="s">
        <v>34</v>
      </c>
      <c r="H164" s="29">
        <v>0.60416666666666663</v>
      </c>
      <c r="I164" s="29">
        <v>0.66666666666666663</v>
      </c>
      <c r="J164" s="25"/>
    </row>
    <row r="165" spans="1:10" ht="45" x14ac:dyDescent="0.3">
      <c r="A165" s="9" t="s">
        <v>32</v>
      </c>
      <c r="B165" s="9" t="s">
        <v>31</v>
      </c>
      <c r="C165" s="10" t="s">
        <v>30</v>
      </c>
      <c r="D165" s="9" t="s">
        <v>573</v>
      </c>
      <c r="E165" s="9"/>
      <c r="F165" s="9" t="s">
        <v>162</v>
      </c>
      <c r="G165" s="11" t="s">
        <v>34</v>
      </c>
      <c r="H165" s="29">
        <v>0.60416666666666663</v>
      </c>
      <c r="I165" s="29">
        <v>0.66666666666666663</v>
      </c>
      <c r="J165" s="25"/>
    </row>
    <row r="166" spans="1:10" ht="111.75" customHeight="1" x14ac:dyDescent="0.3">
      <c r="A166" s="9" t="s">
        <v>457</v>
      </c>
      <c r="B166" s="9" t="s">
        <v>458</v>
      </c>
      <c r="C166" s="10" t="s">
        <v>574</v>
      </c>
      <c r="D166" s="9" t="s">
        <v>11</v>
      </c>
      <c r="E166" s="9" t="s">
        <v>456</v>
      </c>
      <c r="F166" s="9" t="s">
        <v>98</v>
      </c>
      <c r="G166" s="11" t="s">
        <v>34</v>
      </c>
      <c r="H166" s="29">
        <v>0.60416666666666663</v>
      </c>
      <c r="I166" s="29">
        <v>0.66666666666666663</v>
      </c>
      <c r="J166" s="25"/>
    </row>
    <row r="167" spans="1:10" ht="57" customHeight="1" x14ac:dyDescent="0.3">
      <c r="A167" s="9" t="s">
        <v>293</v>
      </c>
      <c r="B167" s="9" t="s">
        <v>292</v>
      </c>
      <c r="C167" s="10" t="s">
        <v>210</v>
      </c>
      <c r="D167" s="9" t="s">
        <v>38</v>
      </c>
      <c r="E167" s="9"/>
      <c r="F167" s="9" t="s">
        <v>13</v>
      </c>
      <c r="G167" s="11" t="s">
        <v>34</v>
      </c>
      <c r="H167" s="29">
        <v>0.60416666666666663</v>
      </c>
      <c r="I167" s="29">
        <v>0.75</v>
      </c>
      <c r="J167" s="25"/>
    </row>
    <row r="168" spans="1:10" ht="104.25" customHeight="1" x14ac:dyDescent="0.3">
      <c r="A168" s="9" t="s">
        <v>465</v>
      </c>
      <c r="B168" s="9" t="s">
        <v>464</v>
      </c>
      <c r="C168" s="10" t="s">
        <v>463</v>
      </c>
      <c r="D168" s="9" t="s">
        <v>11</v>
      </c>
      <c r="E168" s="9" t="s">
        <v>466</v>
      </c>
      <c r="F168" s="9" t="s">
        <v>98</v>
      </c>
      <c r="G168" s="11" t="s">
        <v>34</v>
      </c>
      <c r="H168" s="29">
        <v>0.60416666666666663</v>
      </c>
      <c r="I168" s="29">
        <v>0.75</v>
      </c>
      <c r="J168" s="25"/>
    </row>
    <row r="169" spans="1:10" s="3" customFormat="1" ht="45" x14ac:dyDescent="0.3">
      <c r="A169" s="9" t="s">
        <v>468</v>
      </c>
      <c r="B169" s="9" t="s">
        <v>467</v>
      </c>
      <c r="C169" s="10" t="s">
        <v>298</v>
      </c>
      <c r="D169" s="9" t="s">
        <v>58</v>
      </c>
      <c r="E169" s="9"/>
      <c r="F169" s="9" t="s">
        <v>98</v>
      </c>
      <c r="G169" s="11" t="s">
        <v>222</v>
      </c>
      <c r="H169" s="29">
        <v>0.33333333333333331</v>
      </c>
      <c r="I169" s="29">
        <v>0.5</v>
      </c>
      <c r="J169" s="28"/>
    </row>
    <row r="170" spans="1:10" ht="97.5" customHeight="1" x14ac:dyDescent="0.3">
      <c r="A170" s="12" t="s">
        <v>563</v>
      </c>
      <c r="B170" s="12" t="s">
        <v>562</v>
      </c>
      <c r="C170" s="13" t="s">
        <v>560</v>
      </c>
      <c r="D170" s="12" t="s">
        <v>11</v>
      </c>
      <c r="E170" s="12" t="s">
        <v>561</v>
      </c>
      <c r="F170" s="12" t="s">
        <v>439</v>
      </c>
      <c r="G170" s="14" t="s">
        <v>34</v>
      </c>
      <c r="H170" s="30">
        <v>0.60416666666666663</v>
      </c>
      <c r="I170" s="30">
        <v>0.66666666666666663</v>
      </c>
      <c r="J170" s="25"/>
    </row>
    <row r="171" spans="1:10" ht="105" x14ac:dyDescent="0.3">
      <c r="A171" s="12" t="s">
        <v>221</v>
      </c>
      <c r="B171" s="12" t="s">
        <v>220</v>
      </c>
      <c r="C171" s="10" t="s">
        <v>219</v>
      </c>
      <c r="D171" s="12" t="s">
        <v>58</v>
      </c>
      <c r="E171" s="12"/>
      <c r="F171" s="9" t="s">
        <v>162</v>
      </c>
      <c r="G171" s="11" t="s">
        <v>222</v>
      </c>
      <c r="H171" s="29">
        <v>0.33333333333333331</v>
      </c>
      <c r="I171" s="29">
        <v>0.5</v>
      </c>
      <c r="J171" s="25"/>
    </row>
    <row r="172" spans="1:10" s="4" customFormat="1" ht="188.25" customHeight="1" x14ac:dyDescent="0.3">
      <c r="A172" s="12" t="s">
        <v>221</v>
      </c>
      <c r="B172" s="9" t="s">
        <v>248</v>
      </c>
      <c r="C172" s="10" t="s">
        <v>247</v>
      </c>
      <c r="D172" s="9" t="s">
        <v>11</v>
      </c>
      <c r="E172" s="9" t="s">
        <v>249</v>
      </c>
      <c r="F172" s="9" t="s">
        <v>53</v>
      </c>
      <c r="G172" s="11" t="s">
        <v>222</v>
      </c>
      <c r="H172" s="29">
        <v>0.33333333333333331</v>
      </c>
      <c r="I172" s="29">
        <v>0.5</v>
      </c>
      <c r="J172" s="26"/>
    </row>
    <row r="173" spans="1:10" x14ac:dyDescent="0.3">
      <c r="A173" s="36"/>
      <c r="B173" s="36"/>
      <c r="C173" s="36"/>
      <c r="D173" s="36"/>
      <c r="E173" s="36"/>
      <c r="F173" s="36"/>
      <c r="G173" s="37"/>
      <c r="H173" s="38"/>
      <c r="I173" s="39"/>
      <c r="J173" s="25"/>
    </row>
  </sheetData>
  <mergeCells count="1">
    <mergeCell ref="A1:I1"/>
  </mergeCells>
  <dataValidations count="9">
    <dataValidation allowBlank="1" showInputMessage="1" showErrorMessage="1" prompt="Sort by TRB Event Number" sqref="A2" xr:uid="{5681AAA0-CEAD-4B08-AA8B-BE4C9D5682A3}"/>
    <dataValidation allowBlank="1" showInputMessage="1" showErrorMessage="1" prompt="Sort by TRB Event Title" sqref="B2" xr:uid="{70A142FB-738D-4D34-8615-05BA95399402}"/>
    <dataValidation allowBlank="1" showInputMessage="1" showErrorMessage="1" prompt="Search by indivdual" sqref="C2" xr:uid="{BD71481E-7A37-4DF7-AB8F-57C62AD79EF9}"/>
    <dataValidation allowBlank="1" showInputMessage="1" showErrorMessage="1" prompt="Filter by individual's function" sqref="D2" xr:uid="{794165A4-FF67-49B7-9A2B-20F71867258B}"/>
    <dataValidation allowBlank="1" showErrorMessage="1" prompt="Enter project names in this column" sqref="E2" xr:uid="{7D027782-2786-46C0-B150-1CF351DA99E9}"/>
    <dataValidation allowBlank="1" showInputMessage="1" showErrorMessage="1" prompt="CSCRS Member Institution" sqref="F2" xr:uid="{1DB23C0A-794F-4139-BFBC-EDDB3DB4FA62}"/>
    <dataValidation allowBlank="1" showErrorMessage="1" prompt="Enter the estimated project start date in this column" sqref="G2:H2" xr:uid="{D33947C7-217F-49B0-8872-8197D8735289}"/>
    <dataValidation allowBlank="1" showErrorMessage="1" prompt="Enter the estimated project finish date in this column" sqref="I2" xr:uid="{5B42C3EA-7A03-47F6-ACC5-5068B4EAA5C3}"/>
    <dataValidation allowBlank="1" showErrorMessage="1" sqref="A3:I172" xr:uid="{B09AA24E-F23B-4934-8BBC-125FC6A7C8CD}"/>
  </dataValidations>
  <printOptions horizontalCentered="1"/>
  <pageMargins left="0.25" right="0.25" top="0.5" bottom="0.5" header="0.3" footer="0.3"/>
  <pageSetup scale="60" fitToHeight="0" orientation="landscape" horizontalDpi="4294967295" verticalDpi="4294967295" r:id="rId1"/>
  <headerFooter>
    <oddHeader>&amp;A</oddHeader>
    <oddFooter>&amp;CPage &amp;P of &amp;N</oddFooter>
    <firstHeader>&amp;C&amp;"Calibri,Bold"&amp;22CSCRS @ TRB 2019</first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TRB CSCRS ALL MEMBERS</vt:lpstr>
      <vt:lpstr>'TRB CSCRS ALL MEMBERS'!Print_Titles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2018-12-13T17:50:14Z</dcterms:created>
  <dcterms:modified xsi:type="dcterms:W3CDTF">2019-01-11T14:53:51Z</dcterms:modified>
  <cp:category/>
  <cp:contentStatus/>
</cp:coreProperties>
</file>